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ie.parkinson\Dropbox\My PC (LAP-Marie)\Desktop\OpenChain Compliance\"/>
    </mc:Choice>
  </mc:AlternateContent>
  <xr:revisionPtr revIDLastSave="0" documentId="8_{23F2714E-D250-410C-A812-B78C192B3C48}" xr6:coauthVersionLast="45" xr6:coauthVersionMax="45" xr10:uidLastSave="{00000000-0000-0000-0000-000000000000}"/>
  <bookViews>
    <workbookView xWindow="-120" yWindow="-120" windowWidth="20730" windowHeight="11160" xr2:uid="{00000000-000D-0000-FFFF-FFFF00000000}"/>
  </bookViews>
  <sheets>
    <sheet name="Start_Here" sheetId="1" r:id="rId1"/>
    <sheet name="Policy" sheetId="2" r:id="rId2"/>
    <sheet name="1_-_Roles" sheetId="3" r:id="rId3"/>
    <sheet name="2_-_Licenses" sheetId="4" r:id="rId4"/>
    <sheet name="3_-_Code_Acceptance" sheetId="5" r:id="rId5"/>
    <sheet name="4_-_Incident" sheetId="6" r:id="rId6"/>
    <sheet name="5_-_Training_"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6" i="5" l="1"/>
  <c r="A27" i="5" s="1"/>
  <c r="A28" i="5" s="1"/>
  <c r="A29" i="5" s="1"/>
  <c r="A30" i="5" s="1"/>
  <c r="A31" i="5" s="1"/>
  <c r="A32" i="5" s="1"/>
  <c r="A33" i="5" s="1"/>
  <c r="A4" i="5"/>
  <c r="A5" i="5" s="1"/>
  <c r="A6" i="5" s="1"/>
  <c r="A7" i="5" s="1"/>
  <c r="A8" i="5" s="1"/>
  <c r="A9" i="5" s="1"/>
  <c r="B13" i="4"/>
  <c r="B12" i="4"/>
  <c r="B11" i="4"/>
  <c r="D10" i="4"/>
  <c r="B10" i="4"/>
  <c r="B9" i="4"/>
  <c r="B8" i="4"/>
  <c r="B7" i="4"/>
  <c r="B6" i="4"/>
  <c r="D5" i="4"/>
  <c r="B5" i="4"/>
  <c r="D4" i="4"/>
  <c r="B4" i="4"/>
  <c r="D3" i="4"/>
  <c r="B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2" authorId="0" shapeId="0" xr:uid="{00000000-0006-0000-0100-000001000000}">
      <text>
        <r>
          <rPr>
            <sz val="9"/>
            <color rgb="FF000000"/>
            <rFont val="Arial"/>
            <family val="2"/>
          </rPr>
          <t>H = heading</t>
        </r>
        <r>
          <rPr>
            <sz val="9"/>
            <color rgb="FF000000"/>
            <rFont val="Arial"/>
            <family val="2"/>
          </rPr>
          <t xml:space="preserve">
RQ = requirement</t>
        </r>
        <r>
          <rPr>
            <sz val="9"/>
            <color rgb="FF000000"/>
            <rFont val="Arial"/>
            <family val="2"/>
          </rPr>
          <t xml:space="preserve">
RT= rationale</t>
        </r>
        <r>
          <rPr>
            <sz val="9"/>
            <color rgb="FF000000"/>
            <rFont val="Arial"/>
            <family val="2"/>
          </rPr>
          <t xml:space="preserve">
VM = verification material</t>
        </r>
        <r>
          <rPr>
            <sz val="9"/>
            <color rgb="FF000000"/>
            <rFont val="Arial"/>
            <family val="2"/>
          </rPr>
          <t xml:space="preserve">
TX= supporting policy text</t>
        </r>
        <r>
          <rPr>
            <sz val="9"/>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2" authorId="0" shapeId="0" xr:uid="{00000000-0006-0000-0300-000001000000}">
      <text>
        <r>
          <rPr>
            <sz val="9"/>
            <color rgb="FF000000"/>
            <rFont val="Arial"/>
            <family val="2"/>
          </rPr>
          <t>SPDX is an open standard for providing consistent identifiers for licences and other information relating to software code. See SPDX.org.</t>
        </r>
        <r>
          <rPr>
            <sz val="9"/>
            <color rgb="FF000000"/>
            <rFont val="Arial"/>
            <family val="2"/>
          </rPr>
          <t xml:space="preserve">
</t>
        </r>
      </text>
    </comment>
    <comment ref="D2" authorId="0" shapeId="0" xr:uid="{00000000-0006-0000-0300-000002000000}">
      <text>
        <r>
          <rPr>
            <sz val="9"/>
            <color rgb="FF000000"/>
            <rFont val="Arial"/>
            <family val="2"/>
          </rPr>
          <t>Permissive = minimal downstream obligations;</t>
        </r>
        <r>
          <rPr>
            <sz val="9"/>
            <color rgb="FF000000"/>
            <rFont val="Arial"/>
            <family val="2"/>
          </rPr>
          <t xml:space="preserve">
Copyleft = requirement to distribute under the same or a similar licence</t>
        </r>
        <r>
          <rPr>
            <sz val="9"/>
            <color rgb="FF000000"/>
            <rFont val="Arial"/>
            <family val="2"/>
          </rPr>
          <t xml:space="preserve">
SaaS = access across a network may be equivalent to distribution</t>
        </r>
      </text>
    </comment>
    <comment ref="E2" authorId="0" shapeId="0" xr:uid="{00000000-0006-0000-0300-000003000000}">
      <text>
        <r>
          <rPr>
            <sz val="9"/>
            <color rgb="FF000000"/>
            <rFont val="Arial"/>
            <family val="2"/>
          </rPr>
          <t>No = permissive licence</t>
        </r>
        <r>
          <rPr>
            <sz val="9"/>
            <color rgb="FF000000"/>
            <rFont val="Arial"/>
            <family val="2"/>
          </rPr>
          <t xml:space="preserve">
Weak = file scoped copyleft</t>
        </r>
        <r>
          <rPr>
            <sz val="9"/>
            <color rgb="FF000000"/>
            <rFont val="Arial"/>
            <family val="2"/>
          </rPr>
          <t xml:space="preserve">
Strong = project scoped copyleft</t>
        </r>
        <r>
          <rPr>
            <sz val="9"/>
            <color rgb="FF000000"/>
            <rFont val="Arial"/>
            <family val="2"/>
          </rPr>
          <t xml:space="preserve">
</t>
        </r>
      </text>
    </comment>
    <comment ref="F2" authorId="0" shapeId="0" xr:uid="{00000000-0006-0000-0300-000004000000}">
      <text>
        <r>
          <rPr>
            <sz val="9"/>
            <color rgb="FF000000"/>
            <rFont val="Arial"/>
            <family val="2"/>
          </rPr>
          <t>If the functionality of the software is accessed over a network, even if no code is distirbuted, the copyleft effect may still apply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00000000-0006-0000-0400-000001000000}">
      <text>
        <r>
          <rPr>
            <sz val="9"/>
            <color rgb="FF000000"/>
            <rFont val="Arial"/>
            <family val="2"/>
          </rPr>
          <t>Criteria and weighting to be determined by each company, with an overall output of between 0 (bad) to 10 (perfect).</t>
        </r>
        <r>
          <rPr>
            <sz val="9"/>
            <color rgb="FF000000"/>
            <rFont val="Arial"/>
            <family val="2"/>
          </rPr>
          <t xml:space="preserve">
</t>
        </r>
      </text>
    </comment>
    <comment ref="D32" authorId="0" shapeId="0" xr:uid="{00000000-0006-0000-0400-000002000000}">
      <text>
        <r>
          <rPr>
            <sz val="9"/>
            <color rgb="FF000000"/>
            <rFont val="Arial"/>
            <family val="2"/>
          </rPr>
          <t>No software greater than 0 bytes in length falls into this category</t>
        </r>
      </text>
    </comment>
    <comment ref="B36" authorId="0" shapeId="0" xr:uid="{00000000-0006-0000-0400-000003000000}">
      <text>
        <r>
          <rPr>
            <sz val="9"/>
            <color rgb="FF000000"/>
            <rFont val="Arial"/>
            <family val="2"/>
          </rPr>
          <t>Company to determine its own filters</t>
        </r>
      </text>
    </comment>
  </commentList>
</comments>
</file>

<file path=xl/sharedStrings.xml><?xml version="1.0" encoding="utf-8"?>
<sst xmlns="http://schemas.openxmlformats.org/spreadsheetml/2006/main" count="909" uniqueCount="605">
  <si>
    <t>The OpenChain Open Source Policy Template</t>
  </si>
  <si>
    <t>The focus of this template is to help apply the key requirements for a quality open source compliance program. It provides sample policy text that helps organisations select, classify, incorporate and publish open source code with a focus on legal compliance of open source. Companies may need to consider others matters related to business requirements, engineering requirements and inter-organization / inter-project relationships when completing their own open source policy.</t>
  </si>
  <si>
    <t>You can obtain these types of policy material from the TODO Group, a sister project to OpenChain at the Linux Foundation. Their reference and template material is here: https://github.com/todogroup/policies</t>
  </si>
  <si>
    <t>How the OpenChain Open Source Policy Template works</t>
  </si>
  <si>
    <t>All of the template policy text is contained in the spreadsheet tab named "The OpenChain Open Source Policy Template."
Column B of the OpenChain Open Source Policy Template shows the specific section of the OpenChain Specification that content relates to. The numbering conforms to the numbering in the OpenChain ISO Standard (ISO/IEC 5230:2020).
Column C of the OpenChain Open Source Policy Template contains the text of the OpenChain Specification requirement.
Column D of the OpenChain Open Source Policy Template categorises the text in each row as follows:
H = heading
RQ = requirement
RT= rationale
VM = verification material
TX= supporting policy text
Columns E and F Contains the corresponding question number and question in the OpenChain self-certification questionnaire
Column G of the OpenChain Open Source Policy Template is sample policy text which addresses the specific OpenChain Specification requirement (usually against the relevant Verification Artefact, although definitions are also adopted).
Column H Contains wording appropriate for a Foundation</t>
  </si>
  <si>
    <t>Example Appendix 1 - Roles and Responsibilities</t>
  </si>
  <si>
    <t>This sets out an example of the roles and responsibilities of the individuals who are involved in managing and implementing the practices and procedures defined by the OpenChain specification, and an overview of competencies required.</t>
  </si>
  <si>
    <t>For each role, there is a brief description of the competencies required for that role at a high level and at a detailed level.</t>
  </si>
  <si>
    <t>Example Appendix 2 - Unofficial Sample License Grid</t>
  </si>
  <si>
    <t>This is a sample list of open source licenses classified as to their requirements and effect. It uses SPDX identifiers and contains a small subset of possible licenses. It is anticipated that each organisation will populate their own (and will likely add proprietary licenses to the mix).</t>
  </si>
  <si>
    <t>This example language is not supported by the OpenChain Project. If you need assistance regarding this text please contact Moorcrofts LLP or Orcro Limited in the UK.</t>
  </si>
  <si>
    <t>Example Appendix 3 - Unofficial Sample Source Acceptability Process</t>
  </si>
  <si>
    <t>This is very much a sample and will likely be significantly amended for each individual organisation’s particular needs.</t>
  </si>
  <si>
    <t>This is a set of criteria and processes for determining whether code should be incorporated, and how.</t>
  </si>
  <si>
    <t>This covers a set of source acceptability steps, a taxonomy of use cases, a set of criteria for determining whether a given piece of code is acceptable within a given criterion based on non-licensing factors (code quality etc), and finally a set of criteria for code selection based on licensing.</t>
  </si>
  <si>
    <t>This example language is not supported by the OpenChain Project. If you need assistance regarding this text please contact Moorcrofts or Orcro in the UK.</t>
  </si>
  <si>
    <t>Example Appendix 4 - Unofficial Sample Incident Process</t>
  </si>
  <si>
    <t>This is a set of incident process and severity criteria to assist organisations in triaging, assessing and prioritising response to negative compliance events.</t>
  </si>
  <si>
    <t>Example Appendix 5 - Training Requirements</t>
  </si>
  <si>
    <t>This sets out an example of the various training modules which can be made available to relevant program participants. It has a grid specifying which modules are appropriate to which roles/individuals. A number (1) in the grid indicates that that role/individual may take that module.  You may consider using other numbers to indicate advanced topics (1 for basic, 2 for intermediate and 3 for advanced)</t>
  </si>
  <si>
    <t>Notes on Licensing</t>
  </si>
  <si>
    <t>This is Release 6 of the Open Source Policy Template for OpenChain Specification 2.1</t>
  </si>
  <si>
    <t>It incorporates the text of the OpenChain Specification release 2.1, which can be found in column C of the sheet labelled 'Policy'. That text is licensed under Creative Commons -BY-4.0, and is copyright the OpenChain Project (see openchainproject.org)</t>
  </si>
  <si>
    <t>The remainder of this document is released under CC-0, but acknowledgment of the OpenChain Project (openchainproject.org) and Orcro Limited (orcro.co.uk) are requested, but not required.</t>
  </si>
  <si>
    <t>Notes on Language Translations</t>
  </si>
  <si>
    <t>To facilitate global adoption we welcome efforts to translate the specification into different languages. Because OpenChain functions as an open source project, translations are prepared by those willing to contribute their time and expertise to perform the translations. Translations are i) offered under the terms of the CC-0 license (or other applicable license) and ii) consistent with the project’s translation policy. The details of the policy and available translations can be found on the OpenChain project’s wiki: https://wiki.linuxfoundation.org/openchain/spec-translations</t>
  </si>
  <si>
    <t>Contact details</t>
  </si>
  <si>
    <t>Contact details for Moorcrofts LLP can be found at moorcrofts.com, and Orcro Limited at orcro.co.uk.</t>
  </si>
  <si>
    <t>OCS §</t>
  </si>
  <si>
    <t>OpenChain Specification v2.1, ISO/IEC 5230:2020</t>
  </si>
  <si>
    <t>Category</t>
  </si>
  <si>
    <t>Q No.</t>
  </si>
  <si>
    <t>Conformance Questions</t>
  </si>
  <si>
    <t>Generic Policy Text</t>
  </si>
  <si>
    <t>Foundations Specific</t>
  </si>
  <si>
    <t>TX</t>
  </si>
  <si>
    <t>(A) [COMPANY] understands that open source licenses permit the use, study, improvement and sharing of software without seeking further permission. Open source software is a broadening and valuable resource:
(A1) Providing quality software and software-based services;
(A2) Reducing vendor lock-in;
(A3) Reducing the likelihood of security issues;
(A4) Reducing development time;
(A5) Granting access to developer communities;
(A6) Aiding the attraction and retention of skilled and satisfied staff.</t>
  </si>
  <si>
    <t>The [FOUNDATION] is committed to open development, and believes that free and open source software provides the best framework for both providing value for money, [and therefore the public purse], and also the highest quality software.</t>
  </si>
  <si>
    <t xml:space="preserve">(B) [COMPANY] also understands that using open source or proprietary software presents some risks and that:
(B1) Open source software is not automatically high quality;
(B2) Open source licensing is complex, and compliance with the licensing terms needs careful consideration, documentation and following of processes;
(B3) Other software which has some similar characteristics to open source software (such as non-commercial or shared source) is not open source software;
(B4) Incorrect deployment and distribution of open source software can lead to breaches of intellectual property rights, which, if they can be remedied at, may potentially only be remediable by the release of our trade secrets, including source code;
(B5) It can be difficult to find warranty cover for open source code and performance;
(B6) Open source software can be misunderstood, and may be viewed suspiciously by customers and investors.
</t>
  </si>
  <si>
    <r>
      <t xml:space="preserve">The [FOUNDATION] recognises that using </t>
    </r>
    <r>
      <rPr>
        <b/>
        <sz val="10"/>
        <color rgb="FF000000"/>
        <rFont val="Arial"/>
        <family val="2"/>
      </rPr>
      <t>open source</t>
    </r>
    <r>
      <rPr>
        <sz val="10"/>
        <color rgb="FF000000"/>
        <rFont val="Arial"/>
        <family val="2"/>
      </rPr>
      <t xml:space="preserve"> software presents some risks (particularly in terms of the consequences of non-compliance with its license terms). By adopting appropriate policies, practices and procedures, these risks can be address and minimised. This policy is compliant with the OpenChain Specification v2.1, ISO/IEC 5230:2020, an industry standard for </t>
    </r>
    <r>
      <rPr>
        <b/>
        <sz val="10"/>
        <color rgb="FF000000"/>
        <rFont val="Arial"/>
        <family val="2"/>
      </rPr>
      <t>open source</t>
    </r>
    <r>
      <rPr>
        <sz val="10"/>
        <color rgb="FF000000"/>
        <rFont val="Arial"/>
        <family val="2"/>
      </rPr>
      <t xml:space="preserve"> license compliance.</t>
    </r>
  </si>
  <si>
    <t>(C)        The purpose of this policy is to assist [COMPANY] in getting the best business value from open source software while mitigating risks, primarily relating to breach of applicable license terms. All program participants will be made aware of this policy though, for example, training, internal wiki/knowledge base.</t>
  </si>
  <si>
    <t>The purpose of this policy is to guide the [FOUNDATION] in making the best use of open source software while understanding and mitigating any risks of non compliance with license terms.
If you are an external contributor to projects, you are not bound by this policy, but we ask that you read it as it will help to answer any queries you may have about how we select code for incorporation into our codebase. You will, however, have to sign our [Developer Certificate of Origin][Apache-style CLA], which you can find here [insert link].</t>
  </si>
  <si>
    <r>
      <t>"</t>
    </r>
    <r>
      <rPr>
        <b/>
        <sz val="10"/>
        <color rgb="FF000000"/>
        <rFont val="Arial"/>
        <family val="2"/>
      </rPr>
      <t>compliance artifacts</t>
    </r>
    <r>
      <rPr>
        <sz val="10"/>
        <color rgb="FF000000"/>
        <rFont val="Arial"/>
        <family val="2"/>
      </rPr>
      <t>"</t>
    </r>
    <r>
      <rPr>
        <b/>
        <sz val="10"/>
        <color rgb="FF000000"/>
        <rFont val="Arial"/>
        <family val="2"/>
      </rPr>
      <t xml:space="preserve"> </t>
    </r>
    <r>
      <rPr>
        <sz val="10"/>
        <color rgb="FF000000"/>
        <rFont val="Arial"/>
        <family val="2"/>
      </rPr>
      <t>- a collection of artifacts that represent the output of a compliance program and accompany the supplied software. The collection may include (but is not limited to) one or more of the following: attribution notices, source code, build and install scripts, copy of licenses, copyright notices, modification notifications, written offers, open source component bill of materials, and SPDX documents.</t>
    </r>
  </si>
  <si>
    <r>
      <t>"</t>
    </r>
    <r>
      <rPr>
        <b/>
        <sz val="10"/>
        <color rgb="FF000000"/>
        <rFont val="Arial"/>
        <family val="2"/>
      </rPr>
      <t>compliance artifacts</t>
    </r>
    <r>
      <rPr>
        <sz val="10"/>
        <color rgb="FF000000"/>
        <rFont val="Arial"/>
        <family val="2"/>
      </rPr>
      <t xml:space="preserve">" - each artifact which represents the output of the </t>
    </r>
    <r>
      <rPr>
        <b/>
        <sz val="10"/>
        <color rgb="FF000000"/>
        <rFont val="Arial"/>
        <family val="2"/>
      </rPr>
      <t>open source</t>
    </r>
    <r>
      <rPr>
        <sz val="10"/>
        <color rgb="FF000000"/>
        <rFont val="Arial"/>
        <family val="2"/>
      </rPr>
      <t xml:space="preserve"> management program for each component of a</t>
    </r>
    <r>
      <rPr>
        <b/>
        <sz val="10"/>
        <color rgb="FF000000"/>
        <rFont val="Arial"/>
        <family val="2"/>
      </rPr>
      <t xml:space="preserve"> supplied software</t>
    </r>
    <r>
      <rPr>
        <sz val="10"/>
        <color rgb="FF000000"/>
        <rFont val="Arial"/>
        <family val="2"/>
      </rPr>
      <t xml:space="preserve"> release. This may include (but is not limited to) one or more of the following: source code, attribution notices, copyright notices, copy of licenses, modification notifications, written offers, </t>
    </r>
    <r>
      <rPr>
        <b/>
        <sz val="10"/>
        <color rgb="FF000000"/>
        <rFont val="Arial"/>
        <family val="2"/>
      </rPr>
      <t>open source</t>
    </r>
    <r>
      <rPr>
        <sz val="10"/>
        <color rgb="FF000000"/>
        <rFont val="Arial"/>
        <family val="2"/>
      </rPr>
      <t xml:space="preserve"> component bill of materials, </t>
    </r>
    <r>
      <rPr>
        <b/>
        <sz val="10"/>
        <color rgb="FF000000"/>
        <rFont val="Arial"/>
        <family val="2"/>
      </rPr>
      <t>SPDX</t>
    </r>
    <r>
      <rPr>
        <sz val="10"/>
        <color rgb="FF000000"/>
        <rFont val="Arial"/>
        <family val="2"/>
      </rPr>
      <t xml:space="preserve"> documents and so forth.</t>
    </r>
  </si>
  <si>
    <r>
      <t>"</t>
    </r>
    <r>
      <rPr>
        <b/>
        <sz val="10"/>
        <color rgb="FF000000"/>
        <rFont val="Arial"/>
        <family val="2"/>
      </rPr>
      <t>compliance artifacts</t>
    </r>
    <r>
      <rPr>
        <sz val="10"/>
        <color rgb="FF000000"/>
        <rFont val="Arial"/>
        <family val="2"/>
      </rPr>
      <t xml:space="preserve">" - each artifact which represents the output of the </t>
    </r>
    <r>
      <rPr>
        <b/>
        <sz val="10"/>
        <color rgb="FF000000"/>
        <rFont val="Arial"/>
        <family val="2"/>
      </rPr>
      <t>open source</t>
    </r>
    <r>
      <rPr>
        <sz val="10"/>
        <color rgb="FF000000"/>
        <rFont val="Arial"/>
        <family val="2"/>
      </rPr>
      <t xml:space="preserve"> management program for each component of a </t>
    </r>
    <r>
      <rPr>
        <b/>
        <sz val="10"/>
        <color rgb="FF000000"/>
        <rFont val="Arial"/>
        <family val="2"/>
      </rPr>
      <t>supplied software</t>
    </r>
    <r>
      <rPr>
        <sz val="10"/>
        <color rgb="FF000000"/>
        <rFont val="Arial"/>
        <family val="2"/>
      </rPr>
      <t xml:space="preserve"> release. This may include (but is not limited to) one or more of the following: source code, attribution notices, copyright notices, copy of licenses, modification notifications, written offers, </t>
    </r>
    <r>
      <rPr>
        <b/>
        <sz val="10"/>
        <color rgb="FF000000"/>
        <rFont val="Arial"/>
        <family val="2"/>
      </rPr>
      <t>open source</t>
    </r>
    <r>
      <rPr>
        <sz val="10"/>
        <color rgb="FF000000"/>
        <rFont val="Arial"/>
        <family val="2"/>
      </rPr>
      <t xml:space="preserve"> component bill of materials, </t>
    </r>
    <r>
      <rPr>
        <b/>
        <sz val="10"/>
        <color rgb="FF000000"/>
        <rFont val="Arial"/>
        <family val="2"/>
      </rPr>
      <t xml:space="preserve">SPDX </t>
    </r>
    <r>
      <rPr>
        <sz val="10"/>
        <color rgb="FF000000"/>
        <rFont val="Arial"/>
        <family val="2"/>
      </rPr>
      <t>documents and so forth.</t>
    </r>
  </si>
  <si>
    <r>
      <t xml:space="preserve">"compliance log book" </t>
    </r>
    <r>
      <rPr>
        <sz val="10"/>
        <color rgb="FF000000"/>
        <rFont val="Arial"/>
        <family val="2"/>
      </rPr>
      <t xml:space="preserve">- the complete set of </t>
    </r>
    <r>
      <rPr>
        <b/>
        <sz val="10"/>
        <color rgb="FF000000"/>
        <rFont val="Arial"/>
        <family val="2"/>
      </rPr>
      <t xml:space="preserve">compliance artifacts </t>
    </r>
    <r>
      <rPr>
        <sz val="10"/>
        <color rgb="FF000000"/>
        <rFont val="Arial"/>
        <family val="2"/>
      </rPr>
      <t xml:space="preserve">which are made available to third parties to comply with the requirements of the licenses applicable to </t>
    </r>
    <r>
      <rPr>
        <b/>
        <sz val="10"/>
        <color rgb="FF000000"/>
        <rFont val="Arial"/>
        <family val="2"/>
      </rPr>
      <t>supplied software</t>
    </r>
    <r>
      <rPr>
        <sz val="10"/>
        <color rgb="FF000000"/>
        <rFont val="Arial"/>
        <family val="2"/>
      </rPr>
      <t xml:space="preserve"> for a specific release, in the appropriate form to ensure compliance (e.g. license text may be required, as opposed to a link to the license text).</t>
    </r>
  </si>
  <si>
    <r>
      <rPr>
        <b/>
        <sz val="10"/>
        <color rgb="FF000000"/>
        <rFont val="Arial"/>
        <family val="2"/>
      </rPr>
      <t>"compliance log book"</t>
    </r>
    <r>
      <rPr>
        <sz val="10"/>
        <color rgb="FF000000"/>
        <rFont val="Arial"/>
        <family val="2"/>
      </rPr>
      <t xml:space="preserve"> - the complete set of </t>
    </r>
    <r>
      <rPr>
        <b/>
        <sz val="10"/>
        <color rgb="FF000000"/>
        <rFont val="Arial"/>
        <family val="2"/>
      </rPr>
      <t>compliance artifacts</t>
    </r>
    <r>
      <rPr>
        <sz val="10"/>
        <color rgb="FF000000"/>
        <rFont val="Arial"/>
        <family val="2"/>
      </rPr>
      <t xml:space="preserve"> which are made available to third parties to comply with the requirements of the licenses applicable to </t>
    </r>
    <r>
      <rPr>
        <b/>
        <sz val="10"/>
        <color rgb="FF000000"/>
        <rFont val="Arial"/>
        <family val="2"/>
      </rPr>
      <t>supplied software</t>
    </r>
    <r>
      <rPr>
        <sz val="10"/>
        <color rgb="FF000000"/>
        <rFont val="Arial"/>
        <family val="2"/>
      </rPr>
      <t xml:space="preserve"> for a specific release, in the appropriate form to ensure compliance (e.g. license text may be required, as opposed to a link to the license text).</t>
    </r>
  </si>
  <si>
    <r>
      <t>“</t>
    </r>
    <r>
      <rPr>
        <b/>
        <sz val="10"/>
        <color rgb="FF000000"/>
        <rFont val="Arial"/>
        <family val="2"/>
      </rPr>
      <t>identified licenses</t>
    </r>
    <r>
      <rPr>
        <sz val="10"/>
        <color rgb="FF000000"/>
        <rFont val="Arial"/>
        <family val="2"/>
      </rPr>
      <t>” - a set of open source software licenses identified as a result of following an appropriate method of identifying open source components from which the supplied software is comprised.</t>
    </r>
  </si>
  <si>
    <r>
      <t>"</t>
    </r>
    <r>
      <rPr>
        <b/>
        <sz val="10"/>
        <color rgb="FF000000"/>
        <rFont val="Arial"/>
        <family val="2"/>
      </rPr>
      <t>identified licenses</t>
    </r>
    <r>
      <rPr>
        <sz val="10"/>
        <color rgb="FF000000"/>
        <rFont val="Arial"/>
        <family val="2"/>
      </rPr>
      <t>” - a set of</t>
    </r>
    <r>
      <rPr>
        <b/>
        <sz val="10"/>
        <color rgb="FF000000"/>
        <rFont val="Arial"/>
        <family val="2"/>
      </rPr>
      <t xml:space="preserve"> open source</t>
    </r>
    <r>
      <rPr>
        <sz val="10"/>
        <color rgb="FF000000"/>
        <rFont val="Arial"/>
        <family val="2"/>
      </rPr>
      <t xml:space="preserve"> software licenses identified as a result of following an appropriate method of identifying </t>
    </r>
    <r>
      <rPr>
        <b/>
        <sz val="10"/>
        <color rgb="FF000000"/>
        <rFont val="Arial"/>
        <family val="2"/>
      </rPr>
      <t>open source</t>
    </r>
    <r>
      <rPr>
        <sz val="10"/>
        <color rgb="FF000000"/>
        <rFont val="Arial"/>
        <family val="2"/>
      </rPr>
      <t xml:space="preserve"> components from which the</t>
    </r>
    <r>
      <rPr>
        <b/>
        <sz val="10"/>
        <color rgb="FF000000"/>
        <rFont val="Arial"/>
        <family val="2"/>
      </rPr>
      <t xml:space="preserve"> supplied software </t>
    </r>
    <r>
      <rPr>
        <sz val="10"/>
        <color rgb="FF000000"/>
        <rFont val="Arial"/>
        <family val="2"/>
      </rPr>
      <t>is comprised.</t>
    </r>
  </si>
  <si>
    <r>
      <t>"</t>
    </r>
    <r>
      <rPr>
        <b/>
        <sz val="10"/>
        <color rgb="FF000000"/>
        <rFont val="Arial"/>
        <family val="2"/>
      </rPr>
      <t>identified licenses</t>
    </r>
    <r>
      <rPr>
        <sz val="10"/>
        <color rgb="FF000000"/>
        <rFont val="Arial"/>
        <family val="2"/>
      </rPr>
      <t xml:space="preserve">” - a set of </t>
    </r>
    <r>
      <rPr>
        <b/>
        <sz val="10"/>
        <color rgb="FF000000"/>
        <rFont val="Arial"/>
        <family val="2"/>
      </rPr>
      <t>open source</t>
    </r>
    <r>
      <rPr>
        <sz val="10"/>
        <color rgb="FF000000"/>
        <rFont val="Arial"/>
        <family val="2"/>
      </rPr>
      <t xml:space="preserve"> software licenses identified as a result of following an appropriate method of identifying </t>
    </r>
    <r>
      <rPr>
        <b/>
        <sz val="10"/>
        <color rgb="FF000000"/>
        <rFont val="Arial"/>
        <family val="2"/>
      </rPr>
      <t>open source</t>
    </r>
    <r>
      <rPr>
        <sz val="10"/>
        <color rgb="FF000000"/>
        <rFont val="Arial"/>
        <family val="2"/>
      </rPr>
      <t xml:space="preserve"> components from which the </t>
    </r>
    <r>
      <rPr>
        <b/>
        <sz val="10"/>
        <color rgb="FF000000"/>
        <rFont val="Arial"/>
        <family val="2"/>
      </rPr>
      <t>supplied software</t>
    </r>
    <r>
      <rPr>
        <sz val="10"/>
        <color rgb="FF000000"/>
        <rFont val="Arial"/>
        <family val="2"/>
      </rPr>
      <t xml:space="preserve"> is comprised.</t>
    </r>
  </si>
  <si>
    <r>
      <t>“</t>
    </r>
    <r>
      <rPr>
        <b/>
        <sz val="10"/>
        <color rgb="FF000000"/>
        <rFont val="Arial"/>
        <family val="2"/>
      </rPr>
      <t>OpenChain conformant</t>
    </r>
    <r>
      <rPr>
        <sz val="10"/>
        <color rgb="FF000000"/>
        <rFont val="Arial"/>
        <family val="2"/>
      </rPr>
      <t>” - a program that satisfies all the requirements of this document.</t>
    </r>
  </si>
  <si>
    <r>
      <t>"</t>
    </r>
    <r>
      <rPr>
        <b/>
        <sz val="10"/>
        <color rgb="FF000000"/>
        <rFont val="Arial"/>
        <family val="2"/>
      </rPr>
      <t>OpenChain conformant</t>
    </r>
    <r>
      <rPr>
        <sz val="10"/>
        <color rgb="FF000000"/>
        <rFont val="Arial"/>
        <family val="2"/>
      </rPr>
      <t xml:space="preserve">" - a </t>
    </r>
    <r>
      <rPr>
        <b/>
        <sz val="10"/>
        <color rgb="FF000000"/>
        <rFont val="Arial"/>
        <family val="2"/>
      </rPr>
      <t xml:space="preserve">program </t>
    </r>
    <r>
      <rPr>
        <sz val="10"/>
        <color rgb="FF000000"/>
        <rFont val="Arial"/>
        <family val="2"/>
      </rPr>
      <t>that satisfies all the requirements of the Linux Foundation's Open Chain Specification v2.1, ISO/IEC 5230:2020</t>
    </r>
  </si>
  <si>
    <r>
      <t>"</t>
    </r>
    <r>
      <rPr>
        <b/>
        <sz val="10"/>
        <color rgb="FF000000"/>
        <rFont val="Arial"/>
        <family val="2"/>
      </rPr>
      <t>open source</t>
    </r>
    <r>
      <rPr>
        <sz val="10"/>
        <color rgb="FF000000"/>
        <rFont val="Arial"/>
        <family val="2"/>
      </rPr>
      <t>" - software subject to one or more licenses that meet the Open Source Definition published by the Open Source Initiative (see opensource.org/osd) or the Free Software Definition published by the Free Software Foundation (see gnu.org/philosophy/free-sw.html) or similar license.</t>
    </r>
  </si>
  <si>
    <t>"Open Source Compliance Board Member" the individual sitting on the board of [COMPANY] with overall responsibility for [COMPANY's] open source compliance program.</t>
  </si>
  <si>
    <t>"Open Source Compliance Board Member" the individual sitting on the [board] of [FOUNDATION] with overall responsibility for [COMPANY's] open source compliance program.</t>
  </si>
  <si>
    <t>"Open Source Compliance Lead" - the individual with day-to-day responsibility for open source compliance issues within the [Company] as detailed in Appendix 1</t>
  </si>
  <si>
    <t>"Open Source Compliance Lead" - the individual with day-to-day responsibility for open source compliance issues within the [Foundation] as detailed in Appendix 1</t>
  </si>
  <si>
    <r>
      <t>"O</t>
    </r>
    <r>
      <rPr>
        <b/>
        <sz val="10"/>
        <color rgb="FF000000"/>
        <rFont val="Arial"/>
        <family val="2"/>
      </rPr>
      <t>pen Source Liaison</t>
    </r>
    <r>
      <rPr>
        <sz val="10"/>
        <color rgb="FF000000"/>
        <rFont val="Arial"/>
        <family val="2"/>
      </rPr>
      <t>" - the individual responsible for addressing external</t>
    </r>
    <r>
      <rPr>
        <b/>
        <sz val="10"/>
        <color rgb="FF000000"/>
        <rFont val="Arial"/>
        <family val="2"/>
      </rPr>
      <t xml:space="preserve"> open source</t>
    </r>
    <r>
      <rPr>
        <sz val="10"/>
        <color rgb="FF000000"/>
        <rFont val="Arial"/>
        <family val="2"/>
      </rPr>
      <t xml:space="preserve"> compliance queries[, and </t>
    </r>
    <r>
      <rPr>
        <b/>
        <sz val="10"/>
        <color rgb="FF000000"/>
        <rFont val="Arial"/>
        <family val="2"/>
      </rPr>
      <t>open source</t>
    </r>
    <r>
      <rPr>
        <sz val="10"/>
        <color rgb="FF000000"/>
        <rFont val="Arial"/>
        <family val="2"/>
      </rPr>
      <t xml:space="preserve"> outreach with external projects]. More details can be found in Appendix 1.</t>
    </r>
  </si>
  <si>
    <r>
      <t>"O</t>
    </r>
    <r>
      <rPr>
        <b/>
        <sz val="10"/>
        <color rgb="FF000000"/>
        <rFont val="Arial"/>
        <family val="2"/>
      </rPr>
      <t>pen Source Liaison</t>
    </r>
    <r>
      <rPr>
        <sz val="10"/>
        <color rgb="FF000000"/>
        <rFont val="Arial"/>
        <family val="2"/>
      </rPr>
      <t xml:space="preserve">" - the individual responsible for addressing external </t>
    </r>
    <r>
      <rPr>
        <b/>
        <sz val="10"/>
        <color rgb="FF000000"/>
        <rFont val="Arial"/>
        <family val="2"/>
      </rPr>
      <t>open source</t>
    </r>
    <r>
      <rPr>
        <sz val="10"/>
        <color rgb="FF000000"/>
        <rFont val="Arial"/>
        <family val="2"/>
      </rPr>
      <t xml:space="preserve"> compliance queries[, and </t>
    </r>
    <r>
      <rPr>
        <b/>
        <sz val="10"/>
        <color rgb="FF000000"/>
        <rFont val="Arial"/>
        <family val="2"/>
      </rPr>
      <t xml:space="preserve">open source </t>
    </r>
    <r>
      <rPr>
        <sz val="10"/>
        <color rgb="FF000000"/>
        <rFont val="Arial"/>
        <family val="2"/>
      </rPr>
      <t>outreach with external projects]. More details can be found in Appendix 1.</t>
    </r>
  </si>
  <si>
    <r>
      <t>"</t>
    </r>
    <r>
      <rPr>
        <b/>
        <sz val="10"/>
        <color rgb="FF000000"/>
        <rFont val="Arial"/>
        <family val="2"/>
      </rPr>
      <t>open source log</t>
    </r>
    <r>
      <rPr>
        <sz val="10"/>
        <color rgb="FF000000"/>
        <rFont val="Arial"/>
        <family val="2"/>
      </rPr>
      <t xml:space="preserve">" - the record kept in [ticketing system] of determinations, queries and answers relating to [COMPANY]'s selection and incorporation of </t>
    </r>
    <r>
      <rPr>
        <b/>
        <sz val="10"/>
        <color rgb="FF000000"/>
        <rFont val="Arial"/>
        <family val="2"/>
      </rPr>
      <t xml:space="preserve">open source </t>
    </r>
    <r>
      <rPr>
        <sz val="10"/>
        <color rgb="FF000000"/>
        <rFont val="Arial"/>
        <family val="2"/>
      </rPr>
      <t>code.</t>
    </r>
  </si>
  <si>
    <r>
      <t>"</t>
    </r>
    <r>
      <rPr>
        <b/>
        <sz val="10"/>
        <color rgb="FF000000"/>
        <rFont val="Arial"/>
        <family val="2"/>
      </rPr>
      <t>open source log</t>
    </r>
    <r>
      <rPr>
        <sz val="10"/>
        <color rgb="FF000000"/>
        <rFont val="Arial"/>
        <family val="2"/>
      </rPr>
      <t xml:space="preserve">" - the record kept in [ticketing system] of determinations, queries and answers relating to the [FOUNDATION]’s selection and incorporation of </t>
    </r>
    <r>
      <rPr>
        <b/>
        <sz val="10"/>
        <color rgb="FF000000"/>
        <rFont val="Arial"/>
        <family val="2"/>
      </rPr>
      <t>open source</t>
    </r>
    <r>
      <rPr>
        <sz val="10"/>
        <color rgb="FF000000"/>
        <rFont val="Arial"/>
        <family val="2"/>
      </rPr>
      <t xml:space="preserve"> code.</t>
    </r>
  </si>
  <si>
    <r>
      <t>"</t>
    </r>
    <r>
      <rPr>
        <b/>
        <sz val="10"/>
        <color rgb="FF000000"/>
        <rFont val="Arial"/>
        <family val="2"/>
      </rPr>
      <t>program</t>
    </r>
    <r>
      <rPr>
        <sz val="10"/>
        <color rgb="FF000000"/>
        <rFont val="Arial"/>
        <family val="2"/>
      </rPr>
      <t>" - the set of policies, processes and personnel that comprise an organization’s open source license compliance activities.</t>
    </r>
  </si>
  <si>
    <r>
      <t>"</t>
    </r>
    <r>
      <rPr>
        <b/>
        <sz val="10"/>
        <color rgb="FF000000"/>
        <rFont val="Arial"/>
        <family val="2"/>
      </rPr>
      <t>program</t>
    </r>
    <r>
      <rPr>
        <sz val="10"/>
        <color rgb="FF000000"/>
        <rFont val="Arial"/>
        <family val="2"/>
      </rPr>
      <t>" - the set of policies, processes and personnel that comprise an organization’s</t>
    </r>
    <r>
      <rPr>
        <b/>
        <sz val="10"/>
        <color rgb="FF000000"/>
        <rFont val="Arial"/>
        <family val="2"/>
      </rPr>
      <t xml:space="preserve"> open source</t>
    </r>
    <r>
      <rPr>
        <sz val="10"/>
        <color rgb="FF000000"/>
        <rFont val="Arial"/>
        <family val="2"/>
      </rPr>
      <t xml:space="preserve"> license compliance activities.</t>
    </r>
  </si>
  <si>
    <r>
      <t>"</t>
    </r>
    <r>
      <rPr>
        <b/>
        <sz val="10"/>
        <color rgb="FF000000"/>
        <rFont val="Arial"/>
        <family val="2"/>
      </rPr>
      <t>program</t>
    </r>
    <r>
      <rPr>
        <sz val="10"/>
        <color rgb="FF000000"/>
        <rFont val="Arial"/>
        <family val="2"/>
      </rPr>
      <t xml:space="preserve">" - the set of policies, processes and personnel that comprise an organization’s </t>
    </r>
    <r>
      <rPr>
        <b/>
        <sz val="10"/>
        <color rgb="FF000000"/>
        <rFont val="Arial"/>
        <family val="2"/>
      </rPr>
      <t>open source</t>
    </r>
    <r>
      <rPr>
        <sz val="10"/>
        <color rgb="FF000000"/>
        <rFont val="Arial"/>
        <family val="2"/>
      </rPr>
      <t xml:space="preserve"> license compliance activities.</t>
    </r>
  </si>
  <si>
    <r>
      <t>"</t>
    </r>
    <r>
      <rPr>
        <b/>
        <sz val="10"/>
        <color rgb="FF000000"/>
        <rFont val="Arial"/>
        <family val="2"/>
      </rPr>
      <t>program participants</t>
    </r>
    <r>
      <rPr>
        <sz val="10"/>
        <color rgb="FF000000"/>
        <rFont val="Arial"/>
        <family val="2"/>
      </rPr>
      <t>" - any organization employee or contractor that defines, contributes to or has responsibility for preparing supplied software. Depending on the organization, that may include (but is not limited to) software developers, release engineers, quality engineers, product marketing and product management.</t>
    </r>
  </si>
  <si>
    <r>
      <t>"</t>
    </r>
    <r>
      <rPr>
        <b/>
        <sz val="10"/>
        <color rgb="FF000000"/>
        <rFont val="Arial"/>
        <family val="2"/>
      </rPr>
      <t>program participants</t>
    </r>
    <r>
      <rPr>
        <sz val="10"/>
        <color rgb="FF000000"/>
        <rFont val="Arial"/>
        <family val="2"/>
      </rPr>
      <t xml:space="preserve">" - any organization employee or contractor that defines, contributes to or has responsibility for preparing </t>
    </r>
    <r>
      <rPr>
        <b/>
        <sz val="10"/>
        <color rgb="FF000000"/>
        <rFont val="Arial"/>
        <family val="2"/>
      </rPr>
      <t>supplied software</t>
    </r>
    <r>
      <rPr>
        <sz val="10"/>
        <color rgb="FF000000"/>
        <rFont val="Arial"/>
        <family val="2"/>
      </rPr>
      <t>. Depending on the organization, that may include (but is not limited to) software developers, release engineers, quality engineers, product marketing and product management.</t>
    </r>
  </si>
  <si>
    <r>
      <t>"</t>
    </r>
    <r>
      <rPr>
        <b/>
        <sz val="10"/>
        <color rgb="FF000000"/>
        <rFont val="Arial"/>
        <family val="2"/>
      </rPr>
      <t>program participants</t>
    </r>
    <r>
      <rPr>
        <sz val="10"/>
        <color rgb="FF000000"/>
        <rFont val="Arial"/>
        <family val="2"/>
      </rPr>
      <t xml:space="preserve">" - any organization employee or contractor that defines, contributes to or has responsibility for preparing </t>
    </r>
    <r>
      <rPr>
        <b/>
        <sz val="10"/>
        <color rgb="FF000000"/>
        <rFont val="Arial"/>
        <family val="2"/>
      </rPr>
      <t>supplied software</t>
    </r>
    <r>
      <rPr>
        <sz val="10"/>
        <color rgb="FF000000"/>
        <rFont val="Arial"/>
        <family val="2"/>
      </rPr>
      <t>. Depending on the organization, that may include (but is not limited to) software developers, release engineers, quality engineers, product marketing and product management. It does not include external contributors to code, provided that the code in question is submitted and selected for incorporation in accordance with this policy.</t>
    </r>
  </si>
  <si>
    <r>
      <t>“</t>
    </r>
    <r>
      <rPr>
        <b/>
        <sz val="10"/>
        <color rgb="FF000000"/>
        <rFont val="Arial"/>
        <family val="2"/>
      </rPr>
      <t>SPDX</t>
    </r>
    <r>
      <rPr>
        <sz val="10"/>
        <color rgb="FF000000"/>
        <rFont val="Arial"/>
        <family val="2"/>
      </rPr>
      <t>” - the format standard created by the Linux Foundation’s SPDX (Software Package Data Exchange) Working Group for exchanging bill of materials for a given software package, including associated license and copyright information (see spdx.org).</t>
    </r>
  </si>
  <si>
    <r>
      <t>"</t>
    </r>
    <r>
      <rPr>
        <b/>
        <sz val="10"/>
        <color rgb="FF000000"/>
        <rFont val="Arial"/>
        <family val="2"/>
      </rPr>
      <t>SPDX</t>
    </r>
    <r>
      <rPr>
        <sz val="10"/>
        <color rgb="FF000000"/>
        <rFont val="Arial"/>
        <family val="2"/>
      </rPr>
      <t>" - the format standard created by the Linux Foundation’s SPDX (Software Package Data Exchange) Working Group for exchanging bill of materials for a given software package, including associated license and copyright information (see spdx.org).</t>
    </r>
  </si>
  <si>
    <r>
      <rPr>
        <sz val="10"/>
        <color rgb="FF000000"/>
        <rFont val="Arial"/>
        <family val="2"/>
      </rPr>
      <t>"</t>
    </r>
    <r>
      <rPr>
        <b/>
        <sz val="10"/>
        <color rgb="FF000000"/>
        <rFont val="Arial"/>
        <family val="2"/>
      </rPr>
      <t>supplied software</t>
    </r>
    <r>
      <rPr>
        <sz val="10"/>
        <color rgb="FF000000"/>
        <rFont val="Arial"/>
        <family val="2"/>
      </rPr>
      <t>" - software that an organization distributes to third parties (e.g., other organizations or individuals).</t>
    </r>
  </si>
  <si>
    <r>
      <rPr>
        <sz val="10"/>
        <color rgb="FF000000"/>
        <rFont val="Arial"/>
        <family val="2"/>
      </rPr>
      <t>"</t>
    </r>
    <r>
      <rPr>
        <b/>
        <sz val="10"/>
        <color rgb="FF000000"/>
        <rFont val="Arial"/>
        <family val="2"/>
      </rPr>
      <t>supplied software</t>
    </r>
    <r>
      <rPr>
        <sz val="10"/>
        <color rgb="FF000000"/>
        <rFont val="Arial"/>
        <family val="2"/>
      </rPr>
      <t>"</t>
    </r>
    <r>
      <rPr>
        <b/>
        <sz val="10"/>
        <color rgb="FF000000"/>
        <rFont val="Arial"/>
        <family val="2"/>
      </rPr>
      <t xml:space="preserve"> </t>
    </r>
    <r>
      <rPr>
        <sz val="10"/>
        <color rgb="FF000000"/>
        <rFont val="Arial"/>
        <family val="2"/>
      </rPr>
      <t>- software that an organization distributes to third parties (e.g., other organizations or individuals) [or otherwise makes available to third parties, e.g. via an API or through a web interface]</t>
    </r>
  </si>
  <si>
    <r>
      <t>"</t>
    </r>
    <r>
      <rPr>
        <b/>
        <sz val="10"/>
        <color rgb="FF000000"/>
        <rFont val="Arial"/>
        <family val="2"/>
      </rPr>
      <t>supplied software</t>
    </r>
    <r>
      <rPr>
        <sz val="10"/>
        <color rgb="FF000000"/>
        <rFont val="Arial"/>
        <family val="2"/>
      </rPr>
      <t>"</t>
    </r>
    <r>
      <rPr>
        <b/>
        <sz val="10"/>
        <color rgb="FF000000"/>
        <rFont val="Arial"/>
        <family val="2"/>
      </rPr>
      <t xml:space="preserve"> </t>
    </r>
    <r>
      <rPr>
        <sz val="10"/>
        <color rgb="FF000000"/>
        <rFont val="Arial"/>
        <family val="2"/>
      </rPr>
      <t>- software that an organization distributes to third parties (e.g., other organizations or individuals).</t>
    </r>
  </si>
  <si>
    <r>
      <t>“</t>
    </r>
    <r>
      <rPr>
        <b/>
        <sz val="10"/>
        <color rgb="FF000000"/>
        <rFont val="Arial"/>
        <family val="2"/>
      </rPr>
      <t>verification materials</t>
    </r>
    <r>
      <rPr>
        <sz val="10"/>
        <color rgb="FF000000"/>
        <rFont val="Arial"/>
        <family val="2"/>
      </rPr>
      <t>” - materials that demonstrate that a given requirement of the specification is satisfied.
ISO and IEC maintain terminological databases for use in standardization at the following addresses:
— ISO Online browsing platform: available at https://www.iso.org/obp
— IEC Electropedia: available at http://www.electropedia.org/</t>
    </r>
  </si>
  <si>
    <r>
      <t>"</t>
    </r>
    <r>
      <rPr>
        <b/>
        <sz val="10"/>
        <color rgb="FF000000"/>
        <rFont val="Arial"/>
        <family val="2"/>
      </rPr>
      <t>verification materials</t>
    </r>
    <r>
      <rPr>
        <sz val="10"/>
        <color rgb="FF000000"/>
        <rFont val="Arial"/>
        <family val="2"/>
      </rPr>
      <t>" - materials that demonstrate that a given requirement of the OpenChain Specification v2.1, ISO/IEC 5230:2020, is satisfied.</t>
    </r>
  </si>
  <si>
    <t>Requirements</t>
  </si>
  <si>
    <t>H</t>
  </si>
  <si>
    <t>Program foundation</t>
  </si>
  <si>
    <t>3.1.1</t>
  </si>
  <si>
    <t>Policy</t>
  </si>
  <si>
    <t>3.1.1.0</t>
  </si>
  <si>
    <t>A written open source policy exists that governs open source license compliance of the supplied software. The policy must be internally communicated.</t>
  </si>
  <si>
    <t>RQ</t>
  </si>
  <si>
    <t>3.1.1.1</t>
  </si>
  <si>
    <t>A documented open source policy.</t>
  </si>
  <si>
    <t>VM</t>
  </si>
  <si>
    <t>1.a</t>
  </si>
  <si>
    <t>Do you have a documented policy that governs open source license compliance of the Supplied Software distribution (e.g., via training, internal wiki, or other practical communication method)?</t>
  </si>
  <si>
    <r>
      <t xml:space="preserve">Our </t>
    </r>
    <r>
      <rPr>
        <b/>
        <sz val="10"/>
        <color rgb="FF000000"/>
        <rFont val="Arial"/>
        <family val="2"/>
      </rPr>
      <t>open source</t>
    </r>
    <r>
      <rPr>
        <sz val="10"/>
        <color rgb="FF000000"/>
        <rFont val="Arial"/>
        <family val="2"/>
      </rPr>
      <t xml:space="preserve"> policy can be found [on the [COMPANY]]intranet at [LINK].</t>
    </r>
  </si>
  <si>
    <r>
      <t xml:space="preserve">Our </t>
    </r>
    <r>
      <rPr>
        <b/>
        <sz val="10"/>
        <color rgb="FF000000"/>
        <rFont val="Arial"/>
        <family val="2"/>
      </rPr>
      <t>open source</t>
    </r>
    <r>
      <rPr>
        <sz val="10"/>
        <color rgb="FF000000"/>
        <rFont val="Arial"/>
        <family val="2"/>
      </rPr>
      <t xml:space="preserve"> policy [can be found at] [is publicly available on Github] at [&lt;insert URL&gt;].</t>
    </r>
  </si>
  <si>
    <t>3.1.1.2</t>
  </si>
  <si>
    <t>A documented procedure that makes program participants aware of the existence of the open source policy (e.g., via training, internal wiki, or other practical communication method).</t>
  </si>
  <si>
    <t>1.b</t>
  </si>
  <si>
    <t>Do you have a documented procedure that communicates the existence of the open source policy to all Software Staff?</t>
  </si>
  <si>
    <r>
      <t xml:space="preserve">All joining </t>
    </r>
    <r>
      <rPr>
        <b/>
        <sz val="10"/>
        <color rgb="FF000000"/>
        <rFont val="Arial"/>
        <family val="2"/>
      </rPr>
      <t>program participants</t>
    </r>
    <r>
      <rPr>
        <sz val="10"/>
        <color rgb="FF000000"/>
        <rFont val="Arial"/>
        <family val="2"/>
      </rPr>
      <t xml:space="preserve"> will be made aware of the </t>
    </r>
    <r>
      <rPr>
        <b/>
        <sz val="10"/>
        <color rgb="FF000000"/>
        <rFont val="Arial"/>
        <family val="2"/>
      </rPr>
      <t>open source</t>
    </r>
    <r>
      <rPr>
        <sz val="10"/>
        <color rgb="FF000000"/>
        <rFont val="Arial"/>
        <family val="2"/>
      </rPr>
      <t xml:space="preserve"> policy, and associated training policy and its location during the induction process. This will be recorded on the [induction checklist | HR system].</t>
    </r>
  </si>
  <si>
    <r>
      <t>All joining</t>
    </r>
    <r>
      <rPr>
        <b/>
        <sz val="10"/>
        <color rgb="FF000000"/>
        <rFont val="Arial"/>
        <family val="2"/>
      </rPr>
      <t xml:space="preserve"> program participants</t>
    </r>
    <r>
      <rPr>
        <sz val="10"/>
        <color rgb="FF000000"/>
        <rFont val="Arial"/>
        <family val="2"/>
      </rPr>
      <t xml:space="preserve"> will be made aware of the </t>
    </r>
    <r>
      <rPr>
        <b/>
        <sz val="10"/>
        <color rgb="FF000000"/>
        <rFont val="Arial"/>
        <family val="2"/>
      </rPr>
      <t>open source</t>
    </r>
    <r>
      <rPr>
        <sz val="10"/>
        <color rgb="FF000000"/>
        <rFont val="Arial"/>
        <family val="2"/>
      </rPr>
      <t xml:space="preserve"> policy, and associated training policy and its location during the induction process. This will be recorded on the [induction checklist].</t>
    </r>
  </si>
  <si>
    <t>3.1.1.R</t>
  </si>
  <si>
    <t>To ensure steps are taken to create, record and make  program participants aware of the existence of an open source policy. Although no requirements are provided here on what should be included in the policy, other sections may impose requirements on the policy.</t>
  </si>
  <si>
    <t>RT</t>
  </si>
  <si>
    <t>3.1.2</t>
  </si>
  <si>
    <t>Competence</t>
  </si>
  <si>
    <t>3.1.2.0</t>
  </si>
  <si>
    <t>The organization shall:
• Identify the roles and the corresponding responsibilities of those roles that affects the performance and effectiveness of the program;
• Determine the necessary competence of program participants fulfilling each role
• Ensure that program participants are competent on the basis of appropriate education, training, and/or experience;
• Where applicable, take actions to acquire the necessary competence; and
• Retain appropriate documented information as evidence of competence.</t>
  </si>
  <si>
    <t>3.1.2.1</t>
  </si>
  <si>
    <t>A documented list of roles with corresponding responsibilities for the different participants in the program.</t>
  </si>
  <si>
    <t>1.c</t>
  </si>
  <si>
    <t>Have you identified the roles and the corresponding responsibilities that affect the performance and effectiveness of the Program?</t>
  </si>
  <si>
    <r>
      <t xml:space="preserve">You can find [COMPANY]'s list of roles and corresponding responsibilities for the different </t>
    </r>
    <r>
      <rPr>
        <b/>
        <sz val="10"/>
        <color rgb="FF000000"/>
        <rFont val="Arial"/>
        <family val="2"/>
      </rPr>
      <t>program participants</t>
    </r>
    <r>
      <rPr>
        <sz val="10"/>
        <color rgb="FF000000"/>
        <rFont val="Arial"/>
        <family val="2"/>
      </rPr>
      <t xml:space="preserve"> in [see Appendix 1 for sample].</t>
    </r>
  </si>
  <si>
    <r>
      <t xml:space="preserve">The [FOUNDATION]’s list of roles and corresponding responsibilities for the different </t>
    </r>
    <r>
      <rPr>
        <b/>
        <sz val="10"/>
        <color rgb="FF000000"/>
        <rFont val="Arial"/>
        <family val="2"/>
      </rPr>
      <t>program participants</t>
    </r>
    <r>
      <rPr>
        <sz val="10"/>
        <color rgb="FF000000"/>
        <rFont val="Arial"/>
        <family val="2"/>
      </rPr>
      <t xml:space="preserve"> can be found in [see Appendix 1 for sample].</t>
    </r>
  </si>
  <si>
    <t>3.1.2.2</t>
  </si>
  <si>
    <t>A document that identifies the competencies for each role.</t>
  </si>
  <si>
    <t>1.d</t>
  </si>
  <si>
    <t xml:space="preserve">Have you identified and documented the competencies required for each role?
</t>
  </si>
  <si>
    <t>You can find [COMPANY]'s list of competencies for each role in the program in [see Appendix 1 for sample].</t>
  </si>
  <si>
    <t>The [FOUNDATION]’s list of competencies for each role in the program can be found in [see Appendix 1 for sample].</t>
  </si>
  <si>
    <r>
      <t xml:space="preserve">All </t>
    </r>
    <r>
      <rPr>
        <b/>
        <sz val="10"/>
        <color rgb="FF000000"/>
        <rFont val="Arial"/>
        <family val="2"/>
      </rPr>
      <t xml:space="preserve">program participants </t>
    </r>
    <r>
      <rPr>
        <sz val="10"/>
        <color rgb="FF000000"/>
        <rFont val="Arial"/>
        <family val="2"/>
      </rPr>
      <t>must undertake training covering the competencies required for their role, and at a minimum basic training. Appendix 5 contains details of the training requirements for each role.</t>
    </r>
  </si>
  <si>
    <r>
      <t xml:space="preserve">All [FOUNDATION] </t>
    </r>
    <r>
      <rPr>
        <b/>
        <sz val="10"/>
        <color rgb="FF000000"/>
        <rFont val="Arial"/>
        <family val="2"/>
      </rPr>
      <t>program participants</t>
    </r>
    <r>
      <rPr>
        <sz val="10"/>
        <color rgb="FF000000"/>
        <rFont val="Arial"/>
        <family val="2"/>
      </rPr>
      <t xml:space="preserve"> must undertake training covering the competencies required for their role, and at a minimum basic training. Appendix 5 contains details of the training requirements for each role.</t>
    </r>
  </si>
  <si>
    <t>3.1.2.3</t>
  </si>
  <si>
    <t>Documented evidence of assessed competence for each program participant.</t>
  </si>
  <si>
    <t>1.e</t>
  </si>
  <si>
    <t>Have you documented evidence of assessed competence for each Program participant?</t>
  </si>
  <si>
    <r>
      <t xml:space="preserve">Every </t>
    </r>
    <r>
      <rPr>
        <b/>
        <sz val="10"/>
        <color rgb="FF000000"/>
        <rFont val="Arial"/>
        <family val="2"/>
      </rPr>
      <t>program participant</t>
    </r>
    <r>
      <rPr>
        <sz val="10"/>
        <color rgb="FF000000"/>
        <rFont val="Arial"/>
        <family val="2"/>
      </rPr>
      <t xml:space="preserve"> will be assessed, and records of the assessment will be found [in the [COMPANY] learning management system][will be kept by the HR department] and retained for [at least 6 years].</t>
    </r>
  </si>
  <si>
    <r>
      <t>Every</t>
    </r>
    <r>
      <rPr>
        <b/>
        <sz val="10"/>
        <color rgb="FF000000"/>
        <rFont val="Arial"/>
        <family val="2"/>
      </rPr>
      <t xml:space="preserve"> program participant </t>
    </r>
    <r>
      <rPr>
        <sz val="10"/>
        <color rgb="FF000000"/>
        <rFont val="Arial"/>
        <family val="2"/>
      </rPr>
      <t>will be assessed, and records of the assessment will be retained by the [FOUNDATION] for [at least 6 years].</t>
    </r>
  </si>
  <si>
    <t>3.1.2.R</t>
  </si>
  <si>
    <t>To ensure that the program participants have obtained a sufficient level of competence for their respective roles and responsibilities.</t>
  </si>
  <si>
    <t>3.1.3</t>
  </si>
  <si>
    <t>Awareness</t>
  </si>
  <si>
    <t>3.1.3.0</t>
  </si>
  <si>
    <t>The organization shall ensure that the program participants are aware of:
• The open source policy;
• Relevant open source objectives;
• Their contribution to the effectiveness of the program; and
• The implications of not following the program’s requirements.</t>
  </si>
  <si>
    <t>1.f</t>
  </si>
  <si>
    <t xml:space="preserve">Do you have evidence documenting the awareness of your
personnel of the following topics?
1.f.i - The open source policy and where to find it;
1.f.ii - The relevant open source objectives;
1.f.iii - The contributions expected to ensure the effectiveness of the Program;
1.f.iv - The implications of failing to follow the Program requirements.
</t>
  </si>
  <si>
    <r>
      <t xml:space="preserve">• A copy of our </t>
    </r>
    <r>
      <rPr>
        <b/>
        <sz val="10"/>
        <color rgb="FF000000"/>
        <rFont val="Arial"/>
        <family val="2"/>
      </rPr>
      <t>open source</t>
    </r>
    <r>
      <rPr>
        <sz val="10"/>
        <color rgb="FF000000"/>
        <rFont val="Arial"/>
        <family val="2"/>
      </rPr>
      <t xml:space="preserve"> policy can be found at [insert link].
• Our </t>
    </r>
    <r>
      <rPr>
        <b/>
        <sz val="10"/>
        <color rgb="FF000000"/>
        <rFont val="Arial"/>
        <family val="2"/>
      </rPr>
      <t>open source</t>
    </r>
    <r>
      <rPr>
        <sz val="10"/>
        <color rgb="FF000000"/>
        <rFont val="Arial"/>
        <family val="2"/>
      </rPr>
      <t xml:space="preserve"> objectives are set out in the introduction to this policy.
• You contribute to the effectiveness of the </t>
    </r>
    <r>
      <rPr>
        <b/>
        <sz val="10"/>
        <color rgb="FF000000"/>
        <rFont val="Arial"/>
        <family val="2"/>
      </rPr>
      <t xml:space="preserve">program </t>
    </r>
    <r>
      <rPr>
        <sz val="10"/>
        <color rgb="FF000000"/>
        <rFont val="Arial"/>
        <family val="2"/>
      </rPr>
      <t>by understanding the rationale behind, and content of, this policy. This includes keeping yourself up to date with our business practices, and also keeping up to date with current software development practices and techniques. You can do this by following news sources like [insert sources], participating in [list forums, mailing lists], and undertaking training activities. If you have any questions relating to this policy, or to our practices and procedures relating to</t>
    </r>
    <r>
      <rPr>
        <b/>
        <sz val="10"/>
        <color rgb="FF000000"/>
        <rFont val="Arial"/>
        <family val="2"/>
      </rPr>
      <t xml:space="preserve"> open source</t>
    </r>
    <r>
      <rPr>
        <sz val="10"/>
        <color rgb="FF000000"/>
        <rFont val="Arial"/>
        <family val="2"/>
      </rPr>
      <t>, please do not hesitate to contact [</t>
    </r>
    <r>
      <rPr>
        <b/>
        <sz val="10"/>
        <color rgb="FF000000"/>
        <rFont val="Arial"/>
        <family val="2"/>
      </rPr>
      <t>Open Source Compliance Lead</t>
    </r>
    <r>
      <rPr>
        <sz val="10"/>
        <color rgb="FF000000"/>
        <rFont val="Arial"/>
        <family val="2"/>
      </rPr>
      <t xml:space="preserve"> - see Appendix 1].
• It is important that [COMPANY] adheres to this policy. Failure to do so may lead to:
• legal claims from the holders of copyright or other intellectual property rights in code we use;
• claims from our customers;
</t>
    </r>
    <r>
      <rPr>
        <sz val="10"/>
        <color rgb="FF000000"/>
        <rFont val="Arial"/>
        <family val="2"/>
      </rPr>
      <t>• the inadvertent release of [COMPANY] proprietary code;
• breach of regulatory obligations by [COMPANY] potentially leading to fines;
• loss of reputation;
• loss of revenue;
• breach of contract with suppliers and customers.
For this reason, we take breaches of this policy seriously, and any individual breaching the policy may find themselves subject to [COMPANY]'s disciplinary procedure.</t>
    </r>
  </si>
  <si>
    <r>
      <t>• This</t>
    </r>
    <r>
      <rPr>
        <b/>
        <sz val="10"/>
        <color rgb="FF000000"/>
        <rFont val="Arial"/>
        <family val="2"/>
      </rPr>
      <t xml:space="preserve"> open source</t>
    </r>
    <r>
      <rPr>
        <sz val="10"/>
        <color rgb="FF000000"/>
        <rFont val="Arial"/>
        <family val="2"/>
      </rPr>
      <t xml:space="preserve"> policy is, and will remain available, at [insert link].
• Our </t>
    </r>
    <r>
      <rPr>
        <b/>
        <sz val="10"/>
        <color rgb="FF000000"/>
        <rFont val="Arial"/>
        <family val="2"/>
      </rPr>
      <t>open source</t>
    </r>
    <r>
      <rPr>
        <sz val="10"/>
        <color rgb="FF000000"/>
        <rFont val="Arial"/>
        <family val="2"/>
      </rPr>
      <t xml:space="preserve"> objectives are set out in the introduction to this policy.
• You contribute to the effectiveness of the </t>
    </r>
    <r>
      <rPr>
        <b/>
        <sz val="10"/>
        <color rgb="FF000000"/>
        <rFont val="Arial"/>
        <family val="2"/>
      </rPr>
      <t xml:space="preserve">program </t>
    </r>
    <r>
      <rPr>
        <sz val="10"/>
        <color rgb="FF000000"/>
        <rFont val="Arial"/>
        <family val="2"/>
      </rPr>
      <t xml:space="preserve">by understanding the rationale behind, and content of, this policy. This includes keeping yourself up to date with our activities and practices, and also keeping up to date with current software development practices and techniques. You can do this by following news sources like [insert sources], participating in [list forums, maling lists], and undertaking training activities. If you have any questions relating to this policy, or to our practices and procedures relating to </t>
    </r>
    <r>
      <rPr>
        <b/>
        <sz val="10"/>
        <color rgb="FF000000"/>
        <rFont val="Arial"/>
        <family val="2"/>
      </rPr>
      <t>open source</t>
    </r>
    <r>
      <rPr>
        <sz val="10"/>
        <color rgb="FF000000"/>
        <rFont val="Arial"/>
        <family val="2"/>
      </rPr>
      <t>, please do not hesitate to contact [</t>
    </r>
    <r>
      <rPr>
        <b/>
        <sz val="10"/>
        <color rgb="FF000000"/>
        <rFont val="Arial"/>
        <family val="2"/>
      </rPr>
      <t>Open Source Compliance Lead</t>
    </r>
    <r>
      <rPr>
        <sz val="10"/>
        <color rgb="FF000000"/>
        <rFont val="Arial"/>
        <family val="2"/>
      </rPr>
      <t xml:space="preserve"> - see Appendix 1].
</t>
    </r>
    <r>
      <rPr>
        <b/>
        <sz val="10"/>
        <color rgb="FF000000"/>
        <rFont val="Arial"/>
        <family val="2"/>
      </rPr>
      <t xml:space="preserve">• </t>
    </r>
    <r>
      <rPr>
        <sz val="10"/>
        <color rgb="FF000000"/>
        <rFont val="Arial"/>
        <family val="2"/>
      </rPr>
      <t>It is important that the [FOUNDATION] adheres to this policy. Failure to do so may lead to:
• legal claims from the holders of copyright or other intellectual property rights in code we use;
• claims from recipients of our code;
• the inadvertent release of code we are not permitted to release;
• breach of regulatory obligations by the [FOUNDATION] potentially leading to fines;
• loss of reputation;
• loss of funding;
• breach of contract.
For this reason, we take breaches of this policy seriously, and any individual breaching the policy may find themselves subject to disciplinary action.</t>
    </r>
  </si>
  <si>
    <t>3.1.3.1</t>
  </si>
  <si>
    <t>Documented evidence of assessed awareness for the program participants - which should include the program’s objectives, one’s contribution within the program, and implications of program non-conformance.</t>
  </si>
  <si>
    <r>
      <t xml:space="preserve">The [COMPANY] training and assessment program will cover the objectives of each </t>
    </r>
    <r>
      <rPr>
        <b/>
        <sz val="10"/>
        <color rgb="FF000000"/>
        <rFont val="Arial"/>
        <family val="2"/>
      </rPr>
      <t xml:space="preserve">program </t>
    </r>
    <r>
      <rPr>
        <sz val="10"/>
        <color rgb="FF000000"/>
        <rFont val="Arial"/>
        <family val="2"/>
      </rPr>
      <t xml:space="preserve">in which you participate, your role within the </t>
    </r>
    <r>
      <rPr>
        <b/>
        <sz val="10"/>
        <color rgb="FF000000"/>
        <rFont val="Arial"/>
        <family val="2"/>
      </rPr>
      <t xml:space="preserve">program, </t>
    </r>
    <r>
      <rPr>
        <sz val="10"/>
        <color rgb="FF000000"/>
        <rFont val="Arial"/>
        <family val="2"/>
      </rPr>
      <t>and implications to the company and to individuals for non-conformance. Evidence of your assessment will be [contained in the [COMPANY] learning management system][maintained by the HR department].</t>
    </r>
  </si>
  <si>
    <r>
      <t xml:space="preserve">The [FOUNDATION]’s training and assessment program will cover the objectives of each </t>
    </r>
    <r>
      <rPr>
        <b/>
        <sz val="10"/>
        <color rgb="FF000000"/>
        <rFont val="Arial"/>
        <family val="2"/>
      </rPr>
      <t xml:space="preserve">program </t>
    </r>
    <r>
      <rPr>
        <sz val="10"/>
        <color rgb="FF000000"/>
        <rFont val="Arial"/>
        <family val="2"/>
      </rPr>
      <t xml:space="preserve">in which you participate, your role within the </t>
    </r>
    <r>
      <rPr>
        <b/>
        <sz val="10"/>
        <color rgb="FF000000"/>
        <rFont val="Arial"/>
        <family val="2"/>
      </rPr>
      <t xml:space="preserve">program, </t>
    </r>
    <r>
      <rPr>
        <sz val="10"/>
        <color rgb="FF000000"/>
        <rFont val="Arial"/>
        <family val="2"/>
      </rPr>
      <t>and implications to the [FOUNDATION] and to individuals for non-conformance. Evidence of your assessment will be retained by the [FOUNDATION] [in line with the [FOUNDATION]’s HR data retention/destruction policy].</t>
    </r>
  </si>
  <si>
    <t>3.1.3.R</t>
  </si>
  <si>
    <t>To ensure the program participants have obtained a sufficient level of awareness for their respective roles and responsibilities within the program.</t>
  </si>
  <si>
    <t>3.1.4</t>
  </si>
  <si>
    <t>Program scope</t>
  </si>
  <si>
    <t>3.1.4.0</t>
  </si>
  <si>
    <t>Different programs may be governed by different levels of scope. For example, a program could govern a single product line, an entire department or an entire organization. The scope designation needs to be declared for each program.</t>
  </si>
  <si>
    <t>1.g</t>
  </si>
  <si>
    <t xml:space="preserve">Do you have a process for determining the scope of your Program?
</t>
  </si>
  <si>
    <t>The Open Source Compliance Lead will consider at the initiation of any new project within [COMPANY] whether that project should also be included within the scope of the program, and if so, that proposal shall be made to the Board Members through the Open Source Compliance Board Member and if the proposal is adopted, the scope of the program, and if necessary, this policy, will be amended accordingly. The Open Source Compliance Lead may also initiate a review of the scope of the program at any time they consider it appropriate to do so, following the same process.</t>
  </si>
  <si>
    <t>The Open Source Compliance Lead will consider at the initiation of any new project within the [FOUNDATION] whether that project should also be included within the scope of the program, and if so, that proposal shall be made to the [Board Members] through the Open Source Compliance Board Member and if the proposal is adopted, the scope of the program, and if necessary, this policy, will be amended accordingly. The Open Source Compliance Lead may also initiate a review of the scope of the program at any time they consider it appropriate to do so, following the same process.</t>
  </si>
  <si>
    <t>3.1.4.1</t>
  </si>
  <si>
    <t>A written statement that clearly defines the scope and limits of the program.</t>
  </si>
  <si>
    <t>1.h</t>
  </si>
  <si>
    <t xml:space="preserve">Do you have a written statement that clearly defines the scope and limits of the Program?
</t>
  </si>
  <si>
    <r>
      <t>This</t>
    </r>
    <r>
      <rPr>
        <b/>
        <sz val="10"/>
        <color rgb="FF000000"/>
        <rFont val="Arial"/>
        <family val="2"/>
      </rPr>
      <t xml:space="preserve"> open source </t>
    </r>
    <r>
      <rPr>
        <sz val="10"/>
        <color rgb="FF000000"/>
        <rFont val="Arial"/>
        <family val="2"/>
      </rPr>
      <t xml:space="preserve">policy covers [all products which COMPANY makes available or distributes externally]. [In future, the COMPANY may determine that different products and projects are part of different </t>
    </r>
    <r>
      <rPr>
        <b/>
        <sz val="10"/>
        <color rgb="FF000000"/>
        <rFont val="Arial"/>
        <family val="2"/>
      </rPr>
      <t>programs</t>
    </r>
    <r>
      <rPr>
        <sz val="10"/>
        <color rgb="FF000000"/>
        <rFont val="Arial"/>
        <family val="2"/>
      </rPr>
      <t xml:space="preserve">, and each </t>
    </r>
    <r>
      <rPr>
        <b/>
        <sz val="10"/>
        <color rgb="FF000000"/>
        <rFont val="Arial"/>
        <family val="2"/>
      </rPr>
      <t xml:space="preserve">program </t>
    </r>
    <r>
      <rPr>
        <sz val="10"/>
        <color rgb="FF000000"/>
        <rFont val="Arial"/>
        <family val="2"/>
      </rPr>
      <t>may have a different scope].</t>
    </r>
  </si>
  <si>
    <r>
      <t>This</t>
    </r>
    <r>
      <rPr>
        <b/>
        <sz val="10"/>
        <color rgb="FF000000"/>
        <rFont val="Arial"/>
        <family val="2"/>
      </rPr>
      <t xml:space="preserve"> open source</t>
    </r>
    <r>
      <rPr>
        <sz val="10"/>
        <color rgb="FF000000"/>
        <rFont val="Arial"/>
        <family val="2"/>
      </rPr>
      <t xml:space="preserve"> policy covers projects developed under the [FOUNDATION]’s program. [In future, the [FOUNDATION] may determine that different products and projects are part of different </t>
    </r>
    <r>
      <rPr>
        <b/>
        <sz val="10"/>
        <color rgb="FF000000"/>
        <rFont val="Arial"/>
        <family val="2"/>
      </rPr>
      <t>programs</t>
    </r>
    <r>
      <rPr>
        <sz val="10"/>
        <color rgb="FF000000"/>
        <rFont val="Arial"/>
        <family val="2"/>
      </rPr>
      <t>,</t>
    </r>
    <r>
      <rPr>
        <b/>
        <sz val="10"/>
        <color rgb="FF000000"/>
        <rFont val="Arial"/>
        <family val="2"/>
      </rPr>
      <t xml:space="preserve"> </t>
    </r>
    <r>
      <rPr>
        <sz val="10"/>
        <color rgb="FF000000"/>
        <rFont val="Arial"/>
        <family val="2"/>
      </rPr>
      <t xml:space="preserve">and each </t>
    </r>
    <r>
      <rPr>
        <b/>
        <sz val="10"/>
        <color rgb="FF000000"/>
        <rFont val="Arial"/>
        <family val="2"/>
      </rPr>
      <t xml:space="preserve">program </t>
    </r>
    <r>
      <rPr>
        <sz val="10"/>
        <color rgb="FF000000"/>
        <rFont val="Arial"/>
        <family val="2"/>
      </rPr>
      <t>may have a different scope.]</t>
    </r>
  </si>
  <si>
    <t>3.1.4.R</t>
  </si>
  <si>
    <t>To provide the flexibility to construct a program that best fits the scope of an organization’s needs. Some organizations could choose to maintain a program for a specific product line while others could implement a program to govern the supplied software of the entire organization.</t>
  </si>
  <si>
    <t>3.1.5</t>
  </si>
  <si>
    <t>License obligations</t>
  </si>
  <si>
    <t>3.1.5.0</t>
  </si>
  <si>
    <t>A process exists for reviewing the identified licenses to determine the obligations, restrictions and rights granted by each license.</t>
  </si>
  <si>
    <t>1.i</t>
  </si>
  <si>
    <t xml:space="preserve">Do you have a process for reviewing open source license obligations, restrictions and rights?
</t>
  </si>
  <si>
    <t>3.1.5.1</t>
  </si>
  <si>
    <t>A documented procedure to review and document the obligations, restrictions and rights granted by each identified license.</t>
  </si>
  <si>
    <t>1.j</t>
  </si>
  <si>
    <t>Do you have a documented procedure to review and document the obligations, restrictions and rights?</t>
  </si>
  <si>
    <r>
      <t>Our procedure for reviewing and documenting the obligations, restrictions and rights granted by each identified license is as follows:
• [</t>
    </r>
    <r>
      <rPr>
        <b/>
        <sz val="10"/>
        <color rgb="FF000000"/>
        <rFont val="Arial"/>
        <family val="2"/>
      </rPr>
      <t>Open Source Compliance Lead</t>
    </r>
    <r>
      <rPr>
        <sz val="10"/>
        <color rgb="FF000000"/>
        <rFont val="Arial"/>
        <family val="2"/>
      </rPr>
      <t>] makes a preliminary assessment of the license based on the criteria set out in [Appendix 2].
• In case of any doubt, [</t>
    </r>
    <r>
      <rPr>
        <b/>
        <sz val="10"/>
        <color rgb="FF000000"/>
        <rFont val="Arial"/>
        <family val="2"/>
      </rPr>
      <t>Open Source Compliance Lead</t>
    </r>
    <r>
      <rPr>
        <sz val="10"/>
        <color rgb="FF000000"/>
        <rFont val="Arial"/>
        <family val="2"/>
      </rPr>
      <t xml:space="preserve">] refers the question to [External Legal Counsel][whose details are in Appendix 1].
• The outcome of any determination, and associated rationale (whether internal or external) is recorded in the </t>
    </r>
    <r>
      <rPr>
        <b/>
        <sz val="10"/>
        <color rgb="FF000000"/>
        <rFont val="Arial"/>
        <family val="2"/>
      </rPr>
      <t>open source log</t>
    </r>
    <r>
      <rPr>
        <sz val="10"/>
        <color rgb="FF000000"/>
        <rFont val="Arial"/>
        <family val="2"/>
      </rPr>
      <t>.</t>
    </r>
  </si>
  <si>
    <t>3.1.5.R</t>
  </si>
  <si>
    <t>To ensure a process exists for reviewing and identifying the license obligations for each identified license for the various use cases an organization may encounter (as defined in requirement 3.3.2)</t>
  </si>
  <si>
    <t>Relevant tasks defined and supported</t>
  </si>
  <si>
    <t>3.2.1</t>
  </si>
  <si>
    <t>Access</t>
  </si>
  <si>
    <t>3.2.1.0</t>
  </si>
  <si>
    <t>Maintain a process to effectively respond to external open source inquiries. Publicly identify a means by which a third party can make an open source compliance inquiry.</t>
  </si>
  <si>
    <t>2.a</t>
  </si>
  <si>
    <t xml:space="preserve">Have you assigned individual(s) responsible for receiving external open source compliance inquiries ("Open Source Liaison")?
</t>
  </si>
  <si>
    <t>3.2.1.1</t>
  </si>
  <si>
    <t>Publicly visible method that allows any third party to make an open source license compliance inquiry (e.g., via a published contact email address, or the Linux Foundation's Open Compliance Directory).</t>
  </si>
  <si>
    <t>2.b</t>
  </si>
  <si>
    <t xml:space="preserve">Is the Open Source Liaison function publicly identified (e.g. via an email address and/or the Linux Foundation's Open Compliance Directory)?
</t>
  </si>
  <si>
    <r>
      <t>Details of our O</t>
    </r>
    <r>
      <rPr>
        <b/>
        <sz val="10"/>
        <color rgb="FF000000"/>
        <rFont val="Arial"/>
        <family val="2"/>
      </rPr>
      <t>pen Source Liaison</t>
    </r>
    <r>
      <rPr>
        <sz val="10"/>
        <color rgb="FF000000"/>
        <rFont val="Arial"/>
        <family val="2"/>
      </rPr>
      <t xml:space="preserve"> can be found at [link to externally facing website]. Further details of our O</t>
    </r>
    <r>
      <rPr>
        <b/>
        <sz val="10"/>
        <color rgb="FF000000"/>
        <rFont val="Arial"/>
        <family val="2"/>
      </rPr>
      <t>pen Source Liaison</t>
    </r>
    <r>
      <rPr>
        <sz val="10"/>
        <color rgb="FF000000"/>
        <rFont val="Arial"/>
        <family val="2"/>
      </rPr>
      <t xml:space="preserve"> can be found in [Appendix 1].</t>
    </r>
  </si>
  <si>
    <t>3.2.1.2</t>
  </si>
  <si>
    <t>An internal documented procedure for responding to third party open source license compliance inquiries.</t>
  </si>
  <si>
    <t>2.c</t>
  </si>
  <si>
    <t xml:space="preserve">Do you have a documented procedure that assigns responsibility for receiving and responding to open source compliance inquiries?
</t>
  </si>
  <si>
    <r>
      <t>Anyone receiving a</t>
    </r>
    <r>
      <rPr>
        <b/>
        <sz val="10"/>
        <color rgb="FF000000"/>
        <rFont val="Arial"/>
        <family val="2"/>
      </rPr>
      <t xml:space="preserve"> open source</t>
    </r>
    <r>
      <rPr>
        <sz val="10"/>
        <color rgb="FF000000"/>
        <rFont val="Arial"/>
        <family val="2"/>
      </rPr>
      <t xml:space="preserve"> compliance inquiry from outside the [COMPANY] shall refer it to the </t>
    </r>
    <r>
      <rPr>
        <b/>
        <sz val="10"/>
        <color rgb="FF000000"/>
        <rFont val="Arial"/>
        <family val="2"/>
      </rPr>
      <t>Open Source Liaison</t>
    </r>
    <r>
      <rPr>
        <sz val="10"/>
        <color rgb="FF000000"/>
        <rFont val="Arial"/>
        <family val="2"/>
      </rPr>
      <t xml:space="preserve"> who shall, in consultation with the </t>
    </r>
    <r>
      <rPr>
        <b/>
        <sz val="10"/>
        <color rgb="FF000000"/>
        <rFont val="Arial"/>
        <family val="2"/>
      </rPr>
      <t>Open Source Compliance Lead</t>
    </r>
    <r>
      <rPr>
        <sz val="10"/>
        <color rgb="FF000000"/>
        <rFont val="Arial"/>
        <family val="2"/>
      </rPr>
      <t xml:space="preserve"> [both of whose details are in Appendix 1], have overall responsibility for dealing with the enquiry, and, where appropriate, assigning the handling of all or part of it to suitable individuals within [COMPANY], or, where they determine appropriate, to External Legal Counsel whose details are [also in Appendix 1].</t>
    </r>
  </si>
  <si>
    <r>
      <t xml:space="preserve">Anyone receiving an </t>
    </r>
    <r>
      <rPr>
        <b/>
        <sz val="10"/>
        <color rgb="FF000000"/>
        <rFont val="Arial"/>
        <family val="2"/>
      </rPr>
      <t>open source</t>
    </r>
    <r>
      <rPr>
        <sz val="10"/>
        <color rgb="FF000000"/>
        <rFont val="Arial"/>
        <family val="2"/>
      </rPr>
      <t xml:space="preserve"> compliance enquiry from outside the [FOUNDATION] shall refer it to the </t>
    </r>
    <r>
      <rPr>
        <b/>
        <sz val="10"/>
        <color rgb="FF000000"/>
        <rFont val="Arial"/>
        <family val="2"/>
      </rPr>
      <t>Open Source Liaison</t>
    </r>
    <r>
      <rPr>
        <sz val="10"/>
        <color rgb="FF000000"/>
        <rFont val="Arial"/>
        <family val="2"/>
      </rPr>
      <t xml:space="preserve"> who shall, in consultation with the </t>
    </r>
    <r>
      <rPr>
        <b/>
        <sz val="10"/>
        <color rgb="FF000000"/>
        <rFont val="Arial"/>
        <family val="2"/>
      </rPr>
      <t>Open Source Compliance Lead</t>
    </r>
    <r>
      <rPr>
        <sz val="10"/>
        <color rgb="FF000000"/>
        <rFont val="Arial"/>
        <family val="2"/>
      </rPr>
      <t xml:space="preserve"> [whose details are in Appendix 1], have overall responsibility for dealing with the enquiry, and, where appropriate, assigning  the handling of all or part of it to suitable individuals within the [FOUNDATION], or, where they determine appropriate, to External Legal Counsel whose details are [also in Appendix 1].</t>
    </r>
  </si>
  <si>
    <t>3.2.1.R</t>
  </si>
  <si>
    <t>To ensure there is a reasonable way for third parties to contact the organization with regard to open source compliance inquiries and that the organization is prepared to effectively respond.</t>
  </si>
  <si>
    <t>3.2.2</t>
  </si>
  <si>
    <t>Effectively resourced</t>
  </si>
  <si>
    <t>3.2.2.0</t>
  </si>
  <si>
    <t>Identify and Resource Program Task(s):
• Assign accountability to ensure the successful execution of program tasks.
• Program tasks are sufficiently resourced:
• Time to perform the tasks have been allocated; and
• Adequate funding has been allocated.
• A process exists for reviewing and updating the policy and supporting tasks;
• Legal expertise pertaining to open source license compliance is accessible to those who may need such guidance; and
• A process exists for the resolution of open source license compliance issues.</t>
  </si>
  <si>
    <t>3.2.2.1</t>
  </si>
  <si>
    <t>Document with name of persons, group or function in program role(s) identified.</t>
  </si>
  <si>
    <t>2.d</t>
  </si>
  <si>
    <t xml:space="preserve">Have you documented the persons, group or function supporting the Program role(s) identified?
</t>
  </si>
  <si>
    <r>
      <t xml:space="preserve">The Open Source Compliance Lead is primarily responsible for day-to-day internal </t>
    </r>
    <r>
      <rPr>
        <b/>
        <sz val="10"/>
        <color rgb="FF000000"/>
        <rFont val="Arial"/>
        <family val="2"/>
      </rPr>
      <t>open source</t>
    </r>
    <r>
      <rPr>
        <sz val="10"/>
        <color rgb="FF000000"/>
        <rFont val="Arial"/>
        <family val="2"/>
      </rPr>
      <t xml:space="preserve"> compliance issues, supported by the [list persons, groups and their functions whose details are in Appendix 1].</t>
    </r>
  </si>
  <si>
    <r>
      <t>The Open Source Compliance Lead is primarily responsible for day-to-day internal</t>
    </r>
    <r>
      <rPr>
        <b/>
        <sz val="10"/>
        <color rgb="FF000000"/>
        <rFont val="Arial"/>
        <family val="2"/>
      </rPr>
      <t xml:space="preserve"> open source </t>
    </r>
    <r>
      <rPr>
        <sz val="10"/>
        <color rgb="FF000000"/>
        <rFont val="Arial"/>
        <family val="2"/>
      </rPr>
      <t xml:space="preserve">compliance issues, supported by the [list persons, groups and their functions whose details are in Appendix 1]. The [FOUNDATION] may outsource the role of </t>
    </r>
    <r>
      <rPr>
        <b/>
        <sz val="10"/>
        <color rgb="FF000000"/>
        <rFont val="Arial"/>
        <family val="2"/>
      </rPr>
      <t>Open Source Compliance Lead</t>
    </r>
    <r>
      <rPr>
        <sz val="10"/>
        <color rgb="FF000000"/>
        <rFont val="Arial"/>
        <family val="2"/>
      </rPr>
      <t xml:space="preserve"> to a third party, provided that third party complies with this Policy as if they were internal to the [FOUNDATION].</t>
    </r>
  </si>
  <si>
    <t>3.2.2.2</t>
  </si>
  <si>
    <t>The identified program roles have been properly staffed and adequate funding provided.</t>
  </si>
  <si>
    <t>2.e</t>
  </si>
  <si>
    <t xml:space="preserve">Have the identified Program roles been properly staffed and has adequate funding provided?
</t>
  </si>
  <si>
    <r>
      <t xml:space="preserve">[COMPANY] shall ensure that the identified </t>
    </r>
    <r>
      <rPr>
        <b/>
        <sz val="10"/>
        <color rgb="FF000000"/>
        <rFont val="Arial"/>
        <family val="2"/>
      </rPr>
      <t xml:space="preserve">program </t>
    </r>
    <r>
      <rPr>
        <sz val="10"/>
        <color rgb="FF000000"/>
        <rFont val="Arial"/>
        <family val="2"/>
      </rPr>
      <t xml:space="preserve">roles are staffed, adequately funded and allocated with time to perform their duties. Any individual in an identified </t>
    </r>
    <r>
      <rPr>
        <b/>
        <sz val="10"/>
        <color rgb="FF000000"/>
        <rFont val="Arial"/>
        <family val="2"/>
      </rPr>
      <t xml:space="preserve">program </t>
    </r>
    <r>
      <rPr>
        <sz val="10"/>
        <color rgb="FF000000"/>
        <rFont val="Arial"/>
        <family val="2"/>
      </rPr>
      <t>role who believes that their role is inadequately resourced and funded must take up the issue with the Open Source Compliance Lead who shall investigate and seek to resolve the issue promptly, and failing effective resolution of the issue, shall take it up with the Open Source Compliance Board Member.</t>
    </r>
  </si>
  <si>
    <r>
      <t xml:space="preserve">The [FOUNDATION] shall ensure that the identified </t>
    </r>
    <r>
      <rPr>
        <b/>
        <sz val="10"/>
        <color rgb="FF000000"/>
        <rFont val="Arial"/>
        <family val="2"/>
      </rPr>
      <t xml:space="preserve">program </t>
    </r>
    <r>
      <rPr>
        <sz val="10"/>
        <color rgb="FF000000"/>
        <rFont val="Arial"/>
        <family val="2"/>
      </rPr>
      <t xml:space="preserve">roles are staffed, adequately funded and allocated with time to perform their duties. Any individual in an identified </t>
    </r>
    <r>
      <rPr>
        <b/>
        <sz val="10"/>
        <color rgb="FF000000"/>
        <rFont val="Arial"/>
        <family val="2"/>
      </rPr>
      <t xml:space="preserve">program </t>
    </r>
    <r>
      <rPr>
        <sz val="10"/>
        <color rgb="FF000000"/>
        <rFont val="Arial"/>
        <family val="2"/>
      </rPr>
      <t xml:space="preserve">role who believes that their role is inadequately resourced and funded must take up the issue with the Open Source Compliance Lead </t>
    </r>
    <r>
      <rPr>
        <sz val="10"/>
        <color rgb="FF000000"/>
        <rFont val="Arial"/>
        <family val="2"/>
      </rPr>
      <t>who shall investigate and seek to resolve the issue promptly, and failing effective resolution of the issue, shall take it up with the Open Source Compliance Board Member.</t>
    </r>
  </si>
  <si>
    <t>3.2.2.3</t>
  </si>
  <si>
    <t>Identification of legal expertise available to address open source license compliance matters which could be internal or external.</t>
  </si>
  <si>
    <t>2.f</t>
  </si>
  <si>
    <t xml:space="preserve">Is legal expertise pertaining to internal and external open source compliance identified?
</t>
  </si>
  <si>
    <t>We engage [Moorcrofts LLP, supported by their compliance partner Orcro Limited] to provide legal and associated advice. Any legal requests should be routed to [Open Source Compliance Lead] who will determine whether it is necessary to involve external advisers. The efficacy and appopriateness of our external advisers shall be assessed and reviewed at least annually by the Open Source Compliance Lead.</t>
  </si>
  <si>
    <t>3.2.2.4</t>
  </si>
  <si>
    <t>A documented procedure that assigns internal responsibilities for open source compliance.</t>
  </si>
  <si>
    <t>2.g</t>
  </si>
  <si>
    <t>Do you have a documented procedure assigning internal responsibilities for Open Source compliance.</t>
  </si>
  <si>
    <r>
      <t xml:space="preserve">The </t>
    </r>
    <r>
      <rPr>
        <b/>
        <sz val="10"/>
        <color rgb="FF000000"/>
        <rFont val="Arial"/>
        <family val="2"/>
      </rPr>
      <t>Open Source Compliance Lead</t>
    </r>
    <r>
      <rPr>
        <sz val="10"/>
        <color rgb="FF000000"/>
        <rFont val="Arial"/>
        <family val="2"/>
      </rPr>
      <t xml:space="preserve"> [and &lt;list supporting persons, groups and their functions as set out in Appendix 1&gt;] shall be primarily responsible for the resolution of day-to-day internal compliance issues, as well as updating and reviewing this policy.
The </t>
    </r>
    <r>
      <rPr>
        <b/>
        <sz val="10"/>
        <color rgb="FF000000"/>
        <rFont val="Arial"/>
        <family val="2"/>
      </rPr>
      <t>Open Source Compliance Lead</t>
    </r>
    <r>
      <rPr>
        <sz val="10"/>
        <color rgb="FF000000"/>
        <rFont val="Arial"/>
        <family val="2"/>
      </rPr>
      <t xml:space="preserve"> shall be responsible for
• Reviewing, implementing and communicating this policy;
• Reviewing and implementing training and assessment for open source compliance related issues (in conjunction with HR);
• Overseeing the activities of the </t>
    </r>
    <r>
      <rPr>
        <b/>
        <sz val="10"/>
        <color rgb="FF000000"/>
        <rFont val="Arial"/>
        <family val="2"/>
      </rPr>
      <t>Open Source Liaison</t>
    </r>
    <r>
      <rPr>
        <sz val="10"/>
        <color rgb="FF000000"/>
        <rFont val="Arial"/>
        <family val="2"/>
      </rPr>
      <t xml:space="preserve">;
• Categorising identified licenses;
• Keeping themselves appraised of up-to-date issues around open source compliance, including involvement with appropriate forums, user groups and mailing lists, and keeping in regular contact with the external legal [and compliance] advisors as set out in Appendix 1;
• Keeping the Board, and in particular, the Open Source Compliance Board Member, up to date with activities affected by this </t>
    </r>
    <r>
      <rPr>
        <b/>
        <sz val="10"/>
        <color rgb="FF000000"/>
        <rFont val="Arial"/>
        <family val="2"/>
      </rPr>
      <t>open source</t>
    </r>
    <r>
      <rPr>
        <sz val="10"/>
        <color rgb="FF000000"/>
        <rFont val="Arial"/>
        <family val="2"/>
      </rPr>
      <t xml:space="preserve"> policy;
• [list any additional persons, groups and their responsibilities as further set out in Appendix 1]</t>
    </r>
  </si>
  <si>
    <r>
      <t xml:space="preserve">The Open Source Compliance Lead [and &lt;list supporting persons, groups and their functions as set out in Appendix 1&gt;] shall be primarily responsible for the resolution of day-to-day internal compliance issues, as well as updating and reviewing this policy.
The </t>
    </r>
    <r>
      <rPr>
        <b/>
        <sz val="10"/>
        <color rgb="FF000000"/>
        <rFont val="Arial"/>
        <family val="2"/>
      </rPr>
      <t>Open Source Compliance Lead</t>
    </r>
    <r>
      <rPr>
        <sz val="10"/>
        <color rgb="FF000000"/>
        <rFont val="Arial"/>
        <family val="2"/>
      </rPr>
      <t xml:space="preserve"> shall be responsible for
• Reviewing, implementing and communicating this policy;
• Reviewing and implementing training and assessment for open source compliance related issues;
• Overseeing the activities of the </t>
    </r>
    <r>
      <rPr>
        <b/>
        <sz val="10"/>
        <color rgb="FF000000"/>
        <rFont val="Arial"/>
        <family val="2"/>
      </rPr>
      <t>Open Source Liaison</t>
    </r>
    <r>
      <rPr>
        <sz val="10"/>
        <color rgb="FF000000"/>
        <rFont val="Arial"/>
        <family val="2"/>
      </rPr>
      <t>;
• Categorising identified licenses;
• Keeping themselves appraised of up-to-date issues around open source compliance, including involvement with appropriate forums, user groups and mailing lists, and keeping in regular contact with the external legal [and compliance] advisors as set out in Appendix 1;
• Keeping the Board, and in particular, the</t>
    </r>
    <r>
      <rPr>
        <b/>
        <sz val="10"/>
        <color rgb="FF000000"/>
        <rFont val="Arial"/>
        <family val="2"/>
      </rPr>
      <t xml:space="preserve"> Open Source Compliance Board Member</t>
    </r>
    <r>
      <rPr>
        <sz val="10"/>
        <color rgb="FF000000"/>
        <rFont val="Arial"/>
        <family val="2"/>
      </rPr>
      <t xml:space="preserve">, up to date with activities affected by this </t>
    </r>
    <r>
      <rPr>
        <b/>
        <sz val="10"/>
        <color rgb="FF000000"/>
        <rFont val="Arial"/>
        <family val="2"/>
      </rPr>
      <t>open source</t>
    </r>
    <r>
      <rPr>
        <sz val="10"/>
        <color rgb="FF000000"/>
        <rFont val="Arial"/>
        <family val="2"/>
      </rPr>
      <t xml:space="preserve"> policy;
• [list any additional persons, groups and their responsibilities as further set out in Appendix 1]</t>
    </r>
  </si>
  <si>
    <t>3.2.2.5</t>
  </si>
  <si>
    <t>A documented procedure for handling the review and remediation of non-compliant cases.</t>
  </si>
  <si>
    <t>2.h</t>
  </si>
  <si>
    <t>Do you have a documented procedure for handling review and remediation of non-compliant cases?</t>
  </si>
  <si>
    <r>
      <t xml:space="preserve">Should a non-compliance issue be raised, the Open Source Compliance Lead shall:
1. Acknowledge receipt of the query and state a reasonable time for resolution;
2. Determine whether the query discloses a genuine issue or not (and if not, respond to the querier accordingly);
3. If the issue is genuine, apply [Appendix 4: incident severity criteria] to prioritise;
4. Determine the appropriate response according to [Appendix 4: incident response criteria];
5. Carry out response in accordance with criteria, changing client terms of business etc. as appropriate; and
6. Document the above in the </t>
    </r>
    <r>
      <rPr>
        <b/>
        <sz val="10"/>
        <color rgb="FF000000"/>
        <rFont val="Arial"/>
        <family val="2"/>
      </rPr>
      <t>open source log</t>
    </r>
    <r>
      <rPr>
        <sz val="10"/>
        <color rgb="FF000000"/>
        <rFont val="Arial"/>
        <family val="2"/>
      </rPr>
      <t>.</t>
    </r>
  </si>
  <si>
    <t>3.2.2.R</t>
  </si>
  <si>
    <t>To ensure: i) program responsibilities are effectively supported and resourced and ii) policies and supporting processes are regularly updated to accommodate changes in open source compliance best practices.</t>
  </si>
  <si>
    <t>Open source content review and approval</t>
  </si>
  <si>
    <t>3.3.1</t>
  </si>
  <si>
    <t>Bill of materials</t>
  </si>
  <si>
    <t>3.3.1.0</t>
  </si>
  <si>
    <t>A process exists for creating and managing a bill of materials that includes each open source component (and its identified licenses) from which the supplied software is comprised.</t>
  </si>
  <si>
    <r>
      <t xml:space="preserve">We have a process for ensuring that only code meeting our quality, licensing, provenance and functional requirements is incorporated into our code base and </t>
    </r>
    <r>
      <rPr>
        <b/>
        <sz val="10"/>
        <color rgb="FF000000"/>
        <rFont val="Arial"/>
        <family val="2"/>
      </rPr>
      <t>supplied software</t>
    </r>
    <r>
      <rPr>
        <sz val="10"/>
        <color rgb="FF000000"/>
        <rFont val="Arial"/>
        <family val="2"/>
      </rPr>
      <t xml:space="preserve">. All code must be approved before incorporation, and all code use (and the decisions that led to its inclusion) must be properly documented in the </t>
    </r>
    <r>
      <rPr>
        <b/>
        <sz val="10"/>
        <color rgb="FF000000"/>
        <rFont val="Arial"/>
        <family val="2"/>
      </rPr>
      <t>open source log</t>
    </r>
    <r>
      <rPr>
        <sz val="10"/>
        <color rgb="FF000000"/>
        <rFont val="Arial"/>
        <family val="2"/>
      </rPr>
      <t>.</t>
    </r>
  </si>
  <si>
    <r>
      <t xml:space="preserve">We have a process for ensuring that only code meeting our quality, licensing, provenance and functional requirements is incorporated into our code base and </t>
    </r>
    <r>
      <rPr>
        <b/>
        <sz val="10"/>
        <color rgb="FF000000"/>
        <rFont val="Arial"/>
        <family val="2"/>
      </rPr>
      <t>supplied software</t>
    </r>
    <r>
      <rPr>
        <sz val="10"/>
        <color rgb="FF000000"/>
        <rFont val="Arial"/>
        <family val="2"/>
      </rPr>
      <t xml:space="preserve">. All code must be approved before incorporation, and all code use (and the decisions that led to its inclusion) must be properly documented in the </t>
    </r>
    <r>
      <rPr>
        <b/>
        <sz val="10"/>
        <color rgb="FF000000"/>
        <rFont val="Arial"/>
        <family val="2"/>
      </rPr>
      <t>open source log</t>
    </r>
    <r>
      <rPr>
        <sz val="10"/>
        <color rgb="FF000000"/>
        <rFont val="Arial"/>
        <family val="2"/>
      </rPr>
      <t xml:space="preserve">.
All projects which are within the scope of this </t>
    </r>
    <r>
      <rPr>
        <b/>
        <sz val="10"/>
        <color rgb="FF000000"/>
        <rFont val="Arial"/>
        <family val="2"/>
      </rPr>
      <t>program</t>
    </r>
    <r>
      <rPr>
        <sz val="10"/>
        <color rgb="FF000000"/>
        <rFont val="Arial"/>
        <family val="2"/>
      </rPr>
      <t xml:space="preserve"> will accept contributions from third parties provided that those third parties have entered into the standard [Contributor License Agreement/Developer Certificate of Origin] and are not otherwise excluded. Where an external contributor requests to incorporate any third party code, that code shall only be incorporated into the codebase by the Open Source Compliance Lead or other authorised program participant in accordance with the code selection procedure and requirements set out in this policy.
Although external contributors are not required to adhere to this policy, they are encouraged to read it and familiarise themselves with it, as they will be asked to provide information about the provenance of any third party code which they propose to incorporate into the code base, so that the Open Source Compliance Lead (or authorised program participant) can make a determination, in accordance with this policy, as to whether it should be included or not. Understanding the criteria for inclusion (and asking appropriate questions before starting to consider third party code) will save time for both the contributor and the Open Source Compliance Lead.</t>
    </r>
  </si>
  <si>
    <t>3.3.1.1</t>
  </si>
  <si>
    <t xml:space="preserve">A documented procedure for identifying, tracking, reviewing, approving, and archiving information about the collection of open source components from which the supplied software is comprised.
</t>
  </si>
  <si>
    <t>3.a</t>
  </si>
  <si>
    <t xml:space="preserve">Do you have a documented procedure for identifying, tracking and archiving information about the collection of open source components from which a Supplied Software release is comprised?
</t>
  </si>
  <si>
    <r>
      <t xml:space="preserve">All decisions carried out under this policy shall be recorded in the </t>
    </r>
    <r>
      <rPr>
        <b/>
        <sz val="10"/>
        <color rgb="FF000000"/>
        <rFont val="Arial"/>
        <family val="2"/>
      </rPr>
      <t>open source log</t>
    </r>
    <r>
      <rPr>
        <sz val="10"/>
        <color rgb="FF000000"/>
        <rFont val="Arial"/>
        <family val="2"/>
      </rPr>
      <t xml:space="preserve">, with details of the background, decision made, date, source of request, and name of the decision maker.
The </t>
    </r>
    <r>
      <rPr>
        <b/>
        <sz val="10"/>
        <color rgb="FF000000"/>
        <rFont val="Arial"/>
        <family val="2"/>
      </rPr>
      <t>open source log</t>
    </r>
    <r>
      <rPr>
        <sz val="10"/>
        <color rgb="FF000000"/>
        <rFont val="Arial"/>
        <family val="2"/>
      </rPr>
      <t xml:space="preserve"> shall be reviewed annually, and any entries relating to code which is no longer currently used or distributed shall be flagged. All such entries shall be archived after [three years] of being flagged, and shall be anonymised after [six years].</t>
    </r>
  </si>
  <si>
    <t>3.3.1.2</t>
  </si>
  <si>
    <t>Open source component records for the supplied software that demonstrates the documented procedure was properly followed.</t>
  </si>
  <si>
    <t>3.b</t>
  </si>
  <si>
    <t xml:space="preserve">Do you have open source component records for each Supplied Software release which demonstrates the documented procedure was properly followed?
</t>
  </si>
  <si>
    <r>
      <t xml:space="preserve">The </t>
    </r>
    <r>
      <rPr>
        <b/>
        <sz val="10"/>
        <color rgb="FF000000"/>
        <rFont val="Arial"/>
        <family val="2"/>
      </rPr>
      <t>open source log</t>
    </r>
    <r>
      <rPr>
        <sz val="10"/>
        <color rgb="FF000000"/>
        <rFont val="Arial"/>
        <family val="2"/>
      </rPr>
      <t xml:space="preserve"> shall be maintained so as to ensure that each entry is cross referenced to the</t>
    </r>
    <r>
      <rPr>
        <b/>
        <sz val="10"/>
        <color rgb="FF000000"/>
        <rFont val="Arial"/>
        <family val="2"/>
      </rPr>
      <t xml:space="preserve"> supplied software</t>
    </r>
    <r>
      <rPr>
        <sz val="10"/>
        <color rgb="FF000000"/>
        <rFont val="Arial"/>
        <family val="2"/>
      </rPr>
      <t xml:space="preserve"> release or releases it referred to, to enable it to be sorted so that a subset of all log entries for a specific release can be produced, demonstrating that this procedure has been properly followed.</t>
    </r>
  </si>
  <si>
    <t>3.3.1.R</t>
  </si>
  <si>
    <t>To ensure a process exists for creating and managing an open source component bill of materials used to construct the supplied software. A bill of materials is needed to support the systematic review and approval of each component’s license terms to understand the obligations and restrictions as it applies to the distribution of the supplied software.</t>
  </si>
  <si>
    <t>3.3.2</t>
  </si>
  <si>
    <t>License compliance</t>
  </si>
  <si>
    <t>3.3.2.0</t>
  </si>
  <si>
    <t>The program must be capable of managing common open source license use cases encountered by program participants for supplied software, which may include the following use cases (note that the list is neither exhaustive, nor may all of the use cases apply):
• Distributed in binary form;
• Distributed in source form;
• Integrated with other open source such that it triggers additional licensing obligations;
• Contains modified open source;
• Contains open source or other software under an incompatible license interacting with other components within the supplied software; and/or
• Contains open source with attribution requirements.</t>
  </si>
  <si>
    <t>3.3.2.1</t>
  </si>
  <si>
    <t>A documented procedure for handling the common open source license use cases for the open source components of the supplied software.</t>
  </si>
  <si>
    <t>3.c</t>
  </si>
  <si>
    <t xml:space="preserve">Have you implemented a procedure that handles at least the following common open source license use cases for the open source components of each supplied Supplied Software release?
3.c.i - distributed in binary form;
3.c.ii - distributed in source form;
3.c.iii - integrated with other open source such that it may trigger copyleft obligations;
3.c.iv - contains modified open source;
3.c.v - contains open source or other software under an incompatible license interacting with other components within the Supplied Software;
3.c.vi - contains open source with attribution requirements.
</t>
  </si>
  <si>
    <t>[Appendix 2: licenses] contains a list of the licenses covering the code in each release of supplied software categorising how each license deals with distribution in binary form, source form, strong or weak copyleft, provided on a SaaS basis, is modified or contains attribution requirements. Any code which is released under a license not in the database shall be referred to review as set out in [reference].
The inclusion of any code into any release of supplied software shall follow [Appendix 3: Source acceptability criteria].</t>
  </si>
  <si>
    <t>3.3.2.R</t>
  </si>
  <si>
    <t>To ensure the program is sufficiently robust to handle an organization’s common open source license use cases. That a procedure exists to support this activity and that the procedure is followed.</t>
  </si>
  <si>
    <t>Compliance artifact creation and delivery</t>
  </si>
  <si>
    <t>3.4.1</t>
  </si>
  <si>
    <t>Compliance artifacts</t>
  </si>
  <si>
    <t>3.4.1.0</t>
  </si>
  <si>
    <t>A process exists for creating the set of compliance artifacts for the supplied software.</t>
  </si>
  <si>
    <r>
      <rPr>
        <b/>
        <sz val="10"/>
        <color rgb="FF000000"/>
        <rFont val="Arial"/>
        <family val="2"/>
      </rPr>
      <t>Open source</t>
    </r>
    <r>
      <rPr>
        <sz val="10"/>
        <color rgb="FF000000"/>
        <rFont val="Arial"/>
        <family val="2"/>
      </rPr>
      <t xml:space="preserve"> licenses attach a variety of requirements to the distribution of source and/or binaries. Some require notices to be displayed by or with the running code, while others have requirements relating to the content and location of attribution, copyright statements, disclaimers and similar. Copyleft licenses also require copies of corresponding source to be made available to the recipient or to the general public. A failure to comply with any of these requirements would breach the license and is non-compliance with this policy with potentially serious consequences. For convenience, all these various materials are called "</t>
    </r>
    <r>
      <rPr>
        <b/>
        <sz val="10"/>
        <color rgb="FF000000"/>
        <rFont val="Arial"/>
        <family val="2"/>
      </rPr>
      <t>compliance artifacts</t>
    </r>
    <r>
      <rPr>
        <sz val="10"/>
        <color rgb="FF000000"/>
        <rFont val="Arial"/>
        <family val="2"/>
      </rPr>
      <t xml:space="preserve">", and the compilation of them into a specific release of </t>
    </r>
    <r>
      <rPr>
        <b/>
        <sz val="10"/>
        <color rgb="FF000000"/>
        <rFont val="Arial"/>
        <family val="2"/>
      </rPr>
      <t xml:space="preserve">supplied software </t>
    </r>
    <r>
      <rPr>
        <sz val="10"/>
        <color rgb="FF000000"/>
        <rFont val="Arial"/>
        <family val="2"/>
      </rPr>
      <t xml:space="preserve">is called the </t>
    </r>
    <r>
      <rPr>
        <b/>
        <sz val="10"/>
        <color rgb="FF000000"/>
        <rFont val="Arial"/>
        <family val="2"/>
      </rPr>
      <t>compliance log book</t>
    </r>
    <r>
      <rPr>
        <sz val="10"/>
        <color rgb="FF000000"/>
        <rFont val="Arial"/>
        <family val="2"/>
      </rPr>
      <t>.</t>
    </r>
  </si>
  <si>
    <t>3.4.1.1</t>
  </si>
  <si>
    <t>A documented procedure that describes the process under which the compliance artifacts are prepared and distributed with the supplied software as required by the identified licenses.</t>
  </si>
  <si>
    <t>4.a</t>
  </si>
  <si>
    <t xml:space="preserve">Do you have a documented procedure that describes a process that ensures the Compliance Artifacts are distributed with Supplied Software as required by the Identified Licenses?
</t>
  </si>
  <si>
    <r>
      <t xml:space="preserve">For each component which is incorporated into a </t>
    </r>
    <r>
      <rPr>
        <b/>
        <sz val="10"/>
        <color rgb="FF000000"/>
        <rFont val="Arial"/>
        <family val="2"/>
      </rPr>
      <t>supplied software</t>
    </r>
    <r>
      <rPr>
        <sz val="10"/>
        <color rgb="FF000000"/>
        <rFont val="Arial"/>
        <family val="2"/>
      </rPr>
      <t xml:space="preserve"> release, the appropriate </t>
    </r>
    <r>
      <rPr>
        <b/>
        <sz val="10"/>
        <color rgb="FF000000"/>
        <rFont val="Arial"/>
        <family val="2"/>
      </rPr>
      <t>compliance artifacts</t>
    </r>
    <r>
      <rPr>
        <sz val="10"/>
        <color rgb="FF000000"/>
        <rFont val="Arial"/>
        <family val="2"/>
      </rPr>
      <t xml:space="preserve"> shall be compiled into the </t>
    </r>
    <r>
      <rPr>
        <b/>
        <sz val="10"/>
        <color rgb="FF000000"/>
        <rFont val="Arial"/>
        <family val="2"/>
      </rPr>
      <t>compliance log book</t>
    </r>
    <r>
      <rPr>
        <sz val="10"/>
        <color rgb="FF000000"/>
        <rFont val="Arial"/>
        <family val="2"/>
      </rPr>
      <t xml:space="preserve"> for that release. The </t>
    </r>
    <r>
      <rPr>
        <b/>
        <sz val="10"/>
        <color rgb="FF000000"/>
        <rFont val="Arial"/>
        <family val="2"/>
      </rPr>
      <t>compliance log book</t>
    </r>
    <r>
      <rPr>
        <sz val="10"/>
        <color rgb="FF000000"/>
        <rFont val="Arial"/>
        <family val="2"/>
      </rPr>
      <t xml:space="preserve"> shall be compiled in such a format that it complies with the relevant license terms (for example, it may be necessary to provide the specific text of a license, rather than a link to the text). Where appropriate, and required by the mode of distribution of the release, the </t>
    </r>
    <r>
      <rPr>
        <b/>
        <sz val="10"/>
        <color rgb="FF000000"/>
        <rFont val="Arial"/>
        <family val="2"/>
      </rPr>
      <t>compliance log book</t>
    </r>
    <r>
      <rPr>
        <sz val="10"/>
        <color rgb="FF000000"/>
        <rFont val="Arial"/>
        <family val="2"/>
      </rPr>
      <t xml:space="preserve"> shall also be published online at [insert link].
In general, we favour providing the whole of the text of the relevant license in the </t>
    </r>
    <r>
      <rPr>
        <b/>
        <sz val="10"/>
        <color rgb="FF000000"/>
        <rFont val="Arial"/>
        <family val="2"/>
      </rPr>
      <t>compliance log book</t>
    </r>
    <r>
      <rPr>
        <sz val="10"/>
        <color rgb="FF000000"/>
        <rFont val="Arial"/>
        <family val="2"/>
      </rPr>
      <t>, even if only providing part of the text (e.g. an attribution notice and disclaimer) is permissible.</t>
    </r>
  </si>
  <si>
    <r>
      <t xml:space="preserve">For each component which is incorporated into a </t>
    </r>
    <r>
      <rPr>
        <b/>
        <sz val="10"/>
        <color rgb="FF000000"/>
        <rFont val="Arial"/>
        <family val="2"/>
      </rPr>
      <t xml:space="preserve">supplied software </t>
    </r>
    <r>
      <rPr>
        <sz val="10"/>
        <color rgb="FF000000"/>
        <rFont val="Arial"/>
        <family val="2"/>
      </rPr>
      <t xml:space="preserve">release, the appropriate </t>
    </r>
    <r>
      <rPr>
        <b/>
        <sz val="10"/>
        <color rgb="FF000000"/>
        <rFont val="Arial"/>
        <family val="2"/>
      </rPr>
      <t>compliance artifacts</t>
    </r>
    <r>
      <rPr>
        <sz val="10"/>
        <color rgb="FF000000"/>
        <rFont val="Arial"/>
        <family val="2"/>
      </rPr>
      <t xml:space="preserve"> shall be compiled into the </t>
    </r>
    <r>
      <rPr>
        <b/>
        <sz val="10"/>
        <color rgb="FF000000"/>
        <rFont val="Arial"/>
        <family val="2"/>
      </rPr>
      <t>compliance log book</t>
    </r>
    <r>
      <rPr>
        <sz val="10"/>
        <color rgb="FF000000"/>
        <rFont val="Arial"/>
        <family val="2"/>
      </rPr>
      <t xml:space="preserve"> for that release. The </t>
    </r>
    <r>
      <rPr>
        <b/>
        <sz val="10"/>
        <color rgb="FF000000"/>
        <rFont val="Arial"/>
        <family val="2"/>
      </rPr>
      <t>compliance log book</t>
    </r>
    <r>
      <rPr>
        <sz val="10"/>
        <color rgb="FF000000"/>
        <rFont val="Arial"/>
        <family val="2"/>
      </rPr>
      <t xml:space="preserve"> shall be compiled in such a format that it complies with the relevant license terms (for example, it may be necessary to provide the specific text of a license, rather than a link to the text). Where appropriate, and required by the mode of distribution of the release, the </t>
    </r>
    <r>
      <rPr>
        <b/>
        <sz val="10"/>
        <color rgb="FF000000"/>
        <rFont val="Arial"/>
        <family val="2"/>
      </rPr>
      <t>compliance log book</t>
    </r>
    <r>
      <rPr>
        <sz val="10"/>
        <color rgb="FF000000"/>
        <rFont val="Arial"/>
        <family val="2"/>
      </rPr>
      <t xml:space="preserve"> shall also be published online at [insert link].
Where the distribution mode of the </t>
    </r>
    <r>
      <rPr>
        <b/>
        <sz val="10"/>
        <color rgb="FF000000"/>
        <rFont val="Arial"/>
        <family val="2"/>
      </rPr>
      <t>supplied software</t>
    </r>
    <r>
      <rPr>
        <sz val="10"/>
        <color rgb="FF000000"/>
        <rFont val="Arial"/>
        <family val="2"/>
      </rPr>
      <t xml:space="preserve"> release is from a specific repository which also contains the source code, the project repository shall be considered to be the “</t>
    </r>
    <r>
      <rPr>
        <b/>
        <sz val="10"/>
        <color rgb="FF000000"/>
        <rFont val="Arial"/>
        <family val="2"/>
      </rPr>
      <t>compliance log book</t>
    </r>
    <r>
      <rPr>
        <sz val="10"/>
        <color rgb="FF000000"/>
        <rFont val="Arial"/>
        <family val="2"/>
      </rPr>
      <t xml:space="preserve">” provided that it complies with all the requirements of the identified licenses, and it shall therefore be considered to be “published” for the purposes of this policy.
In general, we favour providing the whole of the text of the relevant license in the </t>
    </r>
    <r>
      <rPr>
        <b/>
        <sz val="10"/>
        <color rgb="FF000000"/>
        <rFont val="Arial"/>
        <family val="2"/>
      </rPr>
      <t>compliance log book</t>
    </r>
    <r>
      <rPr>
        <sz val="10"/>
        <color rgb="FF000000"/>
        <rFont val="Arial"/>
        <family val="2"/>
      </rPr>
      <t>, even if only providing part of the text (e.g. an attribution notice and disclaimer) is permissible.</t>
    </r>
  </si>
  <si>
    <t>3.4.1.2</t>
  </si>
  <si>
    <t>A documented procedure for archiving copies of the compliance artifacts of the supplied software - where the archive is planned to exist for a reasonable period of time (determined by domain, legal jurisdiction and/or customer contracts) since the last offer of the supplied software; or as required by the identified licenses (whichever is longer). Records exist that demonstrate the procedure has been properly followed.</t>
  </si>
  <si>
    <t>4.b
4.c</t>
  </si>
  <si>
    <t>Do you archive copies of the Compliance Artifacts of the Supplied Software?
Are the copies of the Compliance Artifacts archived for at least as long as the Supplied Software is offered or as required by the Identified Licenses (whichever is longer)?</t>
  </si>
  <si>
    <r>
      <t xml:space="preserve">The </t>
    </r>
    <r>
      <rPr>
        <b/>
        <sz val="10"/>
        <color rgb="FF000000"/>
        <rFont val="Arial"/>
        <family val="2"/>
      </rPr>
      <t>compliance artifacts</t>
    </r>
    <r>
      <rPr>
        <sz val="10"/>
        <color rgb="FF000000"/>
        <rFont val="Arial"/>
        <family val="2"/>
      </rPr>
      <t xml:space="preserve"> for all previous releases of</t>
    </r>
    <r>
      <rPr>
        <b/>
        <sz val="10"/>
        <color rgb="FF000000"/>
        <rFont val="Arial"/>
        <family val="2"/>
      </rPr>
      <t xml:space="preserve"> supplied software</t>
    </r>
    <r>
      <rPr>
        <sz val="10"/>
        <color rgb="FF000000"/>
        <rFont val="Arial"/>
        <family val="2"/>
      </rPr>
      <t xml:space="preserve"> shall be retained [in the </t>
    </r>
    <r>
      <rPr>
        <b/>
        <sz val="10"/>
        <color rgb="FF000000"/>
        <rFont val="Arial"/>
        <family val="2"/>
      </rPr>
      <t>open source log</t>
    </r>
    <r>
      <rPr>
        <sz val="10"/>
        <color rgb="FF000000"/>
        <rFont val="Arial"/>
        <family val="2"/>
      </rPr>
      <t>] and archived as set out above [insert reference].</t>
    </r>
  </si>
  <si>
    <r>
      <t xml:space="preserve">The </t>
    </r>
    <r>
      <rPr>
        <b/>
        <sz val="10"/>
        <color rgb="FF000000"/>
        <rFont val="Arial"/>
        <family val="2"/>
      </rPr>
      <t>compliance artifacts</t>
    </r>
    <r>
      <rPr>
        <sz val="10"/>
        <color rgb="FF000000"/>
        <rFont val="Arial"/>
        <family val="2"/>
      </rPr>
      <t xml:space="preserve"> for all previous releases of </t>
    </r>
    <r>
      <rPr>
        <b/>
        <sz val="10"/>
        <color rgb="FF000000"/>
        <rFont val="Arial"/>
        <family val="2"/>
      </rPr>
      <t>supplied software</t>
    </r>
    <r>
      <rPr>
        <sz val="10"/>
        <color rgb="FF000000"/>
        <rFont val="Arial"/>
        <family val="2"/>
      </rPr>
      <t xml:space="preserve"> shall be retained [in the </t>
    </r>
    <r>
      <rPr>
        <b/>
        <sz val="10"/>
        <color rgb="FF000000"/>
        <rFont val="Arial"/>
        <family val="2"/>
      </rPr>
      <t>open source log</t>
    </r>
    <r>
      <rPr>
        <sz val="10"/>
        <color rgb="FF000000"/>
        <rFont val="Arial"/>
        <family val="2"/>
      </rPr>
      <t>] and archived as set out above [insert reference].</t>
    </r>
  </si>
  <si>
    <t>3.4.1.R</t>
  </si>
  <si>
    <t>To ensure reasonable commercial efforts have been instituted in the preparation of the compliance artifacts that accompany the supplied software, as required by the identified licenses.</t>
  </si>
  <si>
    <t>Understand open Source community engagement</t>
  </si>
  <si>
    <t>3.5.1</t>
  </si>
  <si>
    <t>Contributions</t>
  </si>
  <si>
    <t>3.5.1.0</t>
  </si>
  <si>
    <t xml:space="preserve">If an organization considers contributions to open source projects, then:
• a written policy exists that governs contributions to open source projects;
• the policy must be internally communicated; and
• a process exists that implements the policy
</t>
  </si>
  <si>
    <t>5.a</t>
  </si>
  <si>
    <t xml:space="preserve">Do you have a policy that governs contributions to open source projects on behalf of the organization?
</t>
  </si>
  <si>
    <r>
      <t xml:space="preserve">[Our own </t>
    </r>
    <r>
      <rPr>
        <b/>
        <sz val="10"/>
        <color rgb="FF000000"/>
        <rFont val="Arial"/>
        <family val="2"/>
      </rPr>
      <t>open source</t>
    </r>
    <r>
      <rPr>
        <sz val="10"/>
        <color rgb="FF000000"/>
        <rFont val="Arial"/>
        <family val="2"/>
      </rPr>
      <t xml:space="preserve"> projects have a vibrant community around them, and we encourage participation from people both inside and outside [COMPANY]. For more information, please see [OUR PROJECT AND COMMUNITY]].
We recognise the benefits of becoming involved in </t>
    </r>
    <r>
      <rPr>
        <b/>
        <sz val="10"/>
        <color rgb="FF000000"/>
        <rFont val="Arial"/>
        <family val="2"/>
      </rPr>
      <t>open source</t>
    </r>
    <r>
      <rPr>
        <sz val="10"/>
        <color rgb="FF000000"/>
        <rFont val="Arial"/>
        <family val="2"/>
      </rPr>
      <t xml:space="preserve"> projects, from personal satisfaction of our team, through to gaining in-depth understanding of the project in question, being able to help influence the direction of movement of the project as a whole, and also ensuring that any bug fixes and enhancements we contribute are not kept to ourselves (which would, over time, mean we have forked the project, and creates a support headache) but become part of the main supported release.
OR
We recognise the benefit of </t>
    </r>
    <r>
      <rPr>
        <b/>
        <sz val="10"/>
        <color rgb="FF000000"/>
        <rFont val="Arial"/>
        <family val="2"/>
      </rPr>
      <t>open source</t>
    </r>
    <r>
      <rPr>
        <sz val="10"/>
        <color rgb="FF000000"/>
        <rFont val="Arial"/>
        <family val="2"/>
      </rPr>
      <t xml:space="preserve"> projects and are supportive of their goals. Where deemed appropriate by the </t>
    </r>
    <r>
      <rPr>
        <b/>
        <sz val="10"/>
        <color rgb="FF000000"/>
        <rFont val="Arial"/>
        <family val="2"/>
      </rPr>
      <t>Open Source Liaison</t>
    </r>
    <r>
      <rPr>
        <sz val="10"/>
        <color rgb="FF000000"/>
        <rFont val="Arial"/>
        <family val="2"/>
      </rPr>
      <t xml:space="preserve"> we may contribute bug fixes or other material to projects of our choosing. Unapproved contributions may not be made by any staff of the company at any time.</t>
    </r>
  </si>
  <si>
    <r>
      <t>Our own</t>
    </r>
    <r>
      <rPr>
        <b/>
        <sz val="10"/>
        <color rgb="FF000000"/>
        <rFont val="Arial"/>
        <family val="2"/>
      </rPr>
      <t xml:space="preserve"> open source</t>
    </r>
    <r>
      <rPr>
        <sz val="10"/>
        <color rgb="FF000000"/>
        <rFont val="Arial"/>
        <family val="2"/>
      </rPr>
      <t xml:space="preserve"> projects have a vibrant community around them, and we encourage participation from people both inside and outside the [FOUNDATION].
We recognise the benefits of becoming involved in other relevant </t>
    </r>
    <r>
      <rPr>
        <b/>
        <sz val="10"/>
        <color rgb="FF000000"/>
        <rFont val="Arial"/>
        <family val="2"/>
      </rPr>
      <t>open source</t>
    </r>
    <r>
      <rPr>
        <sz val="10"/>
        <color rgb="FF000000"/>
        <rFont val="Arial"/>
        <family val="2"/>
      </rPr>
      <t xml:space="preserve"> projects, from personal satisfaction of our team, through to gaining in-depth understanding of the project in question, being able to help influence the direction of movement of the project as a whole, and also ensuring that any bug fixes and enhancements we contribute are not kept to ourselves (which would, over time, mean we have forked the project, and creates a support headache) but become part of the main supported release. We also support interoperability of open source projects, and adherence to open standards.</t>
    </r>
  </si>
  <si>
    <t>3.5.1.1</t>
  </si>
  <si>
    <t>A documented open source contribution policy</t>
  </si>
  <si>
    <r>
      <t>We encourage our team to get involved in</t>
    </r>
    <r>
      <rPr>
        <b/>
        <sz val="10"/>
        <color rgb="FF000000"/>
        <rFont val="Arial"/>
        <family val="2"/>
      </rPr>
      <t xml:space="preserve"> open source </t>
    </r>
    <r>
      <rPr>
        <sz val="10"/>
        <color rgb="FF000000"/>
        <rFont val="Arial"/>
        <family val="2"/>
      </rPr>
      <t>(and similar) projects outside [COMPANY]. If you want to join a project, please see the Open Source Compliance Lead for more information. Aside from projects that [COMPANY] has involvement in, feel free to contribute to other projects in your own time. Note, however, your obligations to [COMPANY] relating to trade secrets and our intellectual property. For this reason, you must clear any participation with Open Source Compliance Lead before starting to contribute to projects which may have some connection with your work for [COMPANY].
OR
We do not generally encourage involvement in</t>
    </r>
    <r>
      <rPr>
        <b/>
        <sz val="10"/>
        <color rgb="FF000000"/>
        <rFont val="Arial"/>
        <family val="2"/>
      </rPr>
      <t xml:space="preserve"> open source</t>
    </r>
    <r>
      <rPr>
        <sz val="10"/>
        <color rgb="FF000000"/>
        <rFont val="Arial"/>
        <family val="2"/>
      </rPr>
      <t xml:space="preserve"> (and similar) projects outside [COMPANY]. If you wish to become involved in a project outside [COMPANY] please seek explicit permission from the </t>
    </r>
    <r>
      <rPr>
        <b/>
        <sz val="10"/>
        <color rgb="FF000000"/>
        <rFont val="Arial"/>
        <family val="2"/>
      </rPr>
      <t>Open Source Liaison</t>
    </r>
    <r>
      <rPr>
        <sz val="10"/>
        <color rgb="FF000000"/>
        <rFont val="Arial"/>
        <family val="2"/>
      </rPr>
      <t>. This is required given your obligations to [COMPANY] relating to trade secrets and our intellectual property.</t>
    </r>
  </si>
  <si>
    <r>
      <t xml:space="preserve">We encourage our team to get involved in </t>
    </r>
    <r>
      <rPr>
        <b/>
        <sz val="10"/>
        <color rgb="FF000000"/>
        <rFont val="Arial"/>
        <family val="2"/>
      </rPr>
      <t>open source</t>
    </r>
    <r>
      <rPr>
        <sz val="10"/>
        <color rgb="FF000000"/>
        <rFont val="Arial"/>
        <family val="2"/>
      </rPr>
      <t xml:space="preserve"> (and similar) projects outside the [FOUNDATION]. If you want to join a project, please see the Open Source Compliance Lead for more information. Aside from projects that the [FOUNDATION] has involvement in, feel free to contribute to other projects in your own time. Note, however, your obligations to the [FOUNDATION] relating to trade our own intellectual property. For this reason, you must clear any participation with the [Open Source Compliance Lead B | Open Source Liaison] before starting to contribute to projects which may have some connection with your work for the [FOUNDATION]. Permission will only be withheld in exceptional circumstances.</t>
    </r>
  </si>
  <si>
    <t>3.5.1.2</t>
  </si>
  <si>
    <t>A documented procedure that governs open source contributions</t>
  </si>
  <si>
    <t>5.b</t>
  </si>
  <si>
    <t xml:space="preserve">Do you have a documented procedure that governs Open Source contributions?
</t>
  </si>
  <si>
    <r>
      <t xml:space="preserve">In order to contribute to an approved </t>
    </r>
    <r>
      <rPr>
        <b/>
        <sz val="10"/>
        <color rgb="FF000000"/>
        <rFont val="Arial"/>
        <family val="2"/>
      </rPr>
      <t>open source</t>
    </r>
    <r>
      <rPr>
        <sz val="10"/>
        <color rgb="FF000000"/>
        <rFont val="Arial"/>
        <family val="2"/>
      </rPr>
      <t xml:space="preserve"> project, you may be asked to sign a certificate of origin, a contributor license agreement, or other document. It may be the case that we already have a signed blanket agreement in place, for example. Before contributing to any </t>
    </r>
    <r>
      <rPr>
        <b/>
        <sz val="10"/>
        <color rgb="FF000000"/>
        <rFont val="Arial"/>
        <family val="2"/>
      </rPr>
      <t>open source</t>
    </r>
    <r>
      <rPr>
        <sz val="10"/>
        <color rgb="FF000000"/>
        <rFont val="Arial"/>
        <family val="2"/>
      </rPr>
      <t xml:space="preserve"> projects, you must check with </t>
    </r>
    <r>
      <rPr>
        <b/>
        <sz val="10"/>
        <color rgb="FF000000"/>
        <rFont val="Arial"/>
        <family val="2"/>
      </rPr>
      <t>Open Source Compliance Lead</t>
    </r>
    <r>
      <rPr>
        <sz val="10"/>
        <color rgb="FF000000"/>
        <rFont val="Arial"/>
        <family val="2"/>
      </rPr>
      <t>, and make sure that all requirements relating to documentation are fulfilled. You may use your [COMPANY] email address to register and identify yourself as the source of contributions once this clearance has been obtained.</t>
    </r>
  </si>
  <si>
    <r>
      <t xml:space="preserve">In order to contribute to an external </t>
    </r>
    <r>
      <rPr>
        <b/>
        <sz val="10"/>
        <color rgb="FF000000"/>
        <rFont val="Arial"/>
        <family val="2"/>
      </rPr>
      <t>open source</t>
    </r>
    <r>
      <rPr>
        <sz val="10"/>
        <color rgb="FF000000"/>
        <rFont val="Arial"/>
        <family val="2"/>
      </rPr>
      <t xml:space="preserve"> project on behalf of the [FOUNDATION], you may be asked to sign a certificate of origin, a contributor license agreement, or other document. It may be the case that we already have a signed blanket agreement in place, for example. Before contributing to any </t>
    </r>
    <r>
      <rPr>
        <b/>
        <sz val="10"/>
        <color rgb="FF000000"/>
        <rFont val="Arial"/>
        <family val="2"/>
      </rPr>
      <t>open source</t>
    </r>
    <r>
      <rPr>
        <sz val="10"/>
        <color rgb="FF000000"/>
        <rFont val="Arial"/>
        <family val="2"/>
      </rPr>
      <t xml:space="preserve"> projects, you must check with </t>
    </r>
    <r>
      <rPr>
        <b/>
        <sz val="10"/>
        <color rgb="FF000000"/>
        <rFont val="Arial"/>
        <family val="2"/>
      </rPr>
      <t>Open Source Compliance Lead</t>
    </r>
    <r>
      <rPr>
        <sz val="10"/>
        <color rgb="FF000000"/>
        <rFont val="Arial"/>
        <family val="2"/>
      </rPr>
      <t>, and make sure that all requirements relating to documentation are fulfilled. You may use your email address to register and identify yourself as the source of contributions once this clearance has been obtained.</t>
    </r>
  </si>
  <si>
    <t>3.5.1.3</t>
  </si>
  <si>
    <t>A documented procedure that makes all program participants aware of the existence of the Open Source contribution policy (e.g., via training, internal wiki, or other practical communication method)</t>
  </si>
  <si>
    <t>5.c</t>
  </si>
  <si>
    <t>Do you have a documented procedure that makes all Software Staff aware of the existence of the Open Source contribution policy?</t>
  </si>
  <si>
    <r>
      <t xml:space="preserve">More information about contributing to </t>
    </r>
    <r>
      <rPr>
        <b/>
        <sz val="10"/>
        <color rgb="FF000000"/>
        <rFont val="Arial"/>
        <family val="2"/>
      </rPr>
      <t>open source</t>
    </r>
    <r>
      <rPr>
        <sz val="10"/>
        <color rgb="FF000000"/>
        <rFont val="Arial"/>
        <family val="2"/>
      </rPr>
      <t xml:space="preserve"> projects can be found [HERE] and the policy and training related to it is covered in the training referred to in [REF:TRAINING] above.
</t>
    </r>
  </si>
  <si>
    <r>
      <t xml:space="preserve">More information about contributing to </t>
    </r>
    <r>
      <rPr>
        <b/>
        <sz val="10"/>
        <color rgb="FF000000"/>
        <rFont val="Arial"/>
        <family val="2"/>
      </rPr>
      <t>open source</t>
    </r>
    <r>
      <rPr>
        <sz val="10"/>
        <color rgb="FF000000"/>
        <rFont val="Arial"/>
        <family val="2"/>
      </rPr>
      <t xml:space="preserve"> projects can be found [HERE] and the policy and training related to it is covered in the training referred to in [REF:TRAINING] above.</t>
    </r>
  </si>
  <si>
    <t>3.5.1.R</t>
  </si>
  <si>
    <t>When an organization permits open source contributions, the intent is that the organization has given reasonable consideration to developing and implementing a contribution policy. The open source contribution policy can be made a part of the overall open source policy or be its own separate policy.</t>
  </si>
  <si>
    <t>Adherence to the Specification Requirements</t>
  </si>
  <si>
    <t>3.6.1</t>
  </si>
  <si>
    <t>Conformance</t>
  </si>
  <si>
    <t>3.6.1.0</t>
  </si>
  <si>
    <t>In order for a program to be deemed OpenChain conformant, the organization must affirm that the program satisfies the requirements presented in the specification.</t>
  </si>
  <si>
    <r>
      <t xml:space="preserve">[COMPANY] supports the Linux Foundation's OpenChain project. This is a conformance program designed to ensure that we know what code we have and are using; that it complies with the licensing obligations attached to it; that our team are trained in and understand issues around </t>
    </r>
    <r>
      <rPr>
        <b/>
        <sz val="10"/>
        <color rgb="FF000000"/>
        <rFont val="Arial"/>
        <family val="2"/>
      </rPr>
      <t>open source</t>
    </r>
    <r>
      <rPr>
        <sz val="10"/>
        <color rgb="FF000000"/>
        <rFont val="Arial"/>
        <family val="2"/>
      </rPr>
      <t xml:space="preserve"> licensing and their use and deployment of code within [COMPANY], and that [COMPANY] has both internally- and externally-facing </t>
    </r>
    <r>
      <rPr>
        <b/>
        <sz val="10"/>
        <color rgb="FF000000"/>
        <rFont val="Arial"/>
        <family val="2"/>
      </rPr>
      <t>open source</t>
    </r>
    <r>
      <rPr>
        <sz val="10"/>
        <color rgb="FF000000"/>
        <rFont val="Arial"/>
        <family val="2"/>
      </rPr>
      <t xml:space="preserve"> officers who are able to handle queries and support COMPANY's </t>
    </r>
    <r>
      <rPr>
        <b/>
        <sz val="10"/>
        <color rgb="FF000000"/>
        <rFont val="Arial"/>
        <family val="2"/>
      </rPr>
      <t>open source</t>
    </r>
    <r>
      <rPr>
        <sz val="10"/>
        <color rgb="FF000000"/>
        <rFont val="Arial"/>
        <family val="2"/>
      </rPr>
      <t xml:space="preserve"> use and deployment. This policy has been carefully designed to be compliant with the OpenChain Specification v2.1, ISO/IEC 5230:2020. For more information about the OpenChain project, please see OpenChainProject.org</t>
    </r>
  </si>
  <si>
    <r>
      <t xml:space="preserve">The [FOUNDATION] supports the Linux Foundation's OpenChain project. This is a conformance program designed to ensure that we know what code we have and are using; that it complies with the licensing obligations attached to it; that our team are trained in and understand issues around </t>
    </r>
    <r>
      <rPr>
        <b/>
        <sz val="10"/>
        <color rgb="FF000000"/>
        <rFont val="Arial"/>
        <family val="2"/>
      </rPr>
      <t>open source</t>
    </r>
    <r>
      <rPr>
        <sz val="10"/>
        <color rgb="FF000000"/>
        <rFont val="Arial"/>
        <family val="2"/>
      </rPr>
      <t xml:space="preserve"> licensing and their use and deployment of code within the [FOUNDATION], and that the [FOUNDATION] has both internally- and externally-facing </t>
    </r>
    <r>
      <rPr>
        <b/>
        <sz val="10"/>
        <color rgb="FF000000"/>
        <rFont val="Arial"/>
        <family val="2"/>
      </rPr>
      <t>open source</t>
    </r>
    <r>
      <rPr>
        <sz val="10"/>
        <color rgb="FF000000"/>
        <rFont val="Arial"/>
        <family val="2"/>
      </rPr>
      <t xml:space="preserve"> officers who are able to handle queries and support the [FOUNDATION]'s </t>
    </r>
    <r>
      <rPr>
        <b/>
        <sz val="10"/>
        <color rgb="FF000000"/>
        <rFont val="Arial"/>
        <family val="2"/>
      </rPr>
      <t>open source</t>
    </r>
    <r>
      <rPr>
        <sz val="10"/>
        <color rgb="FF000000"/>
        <rFont val="Arial"/>
        <family val="2"/>
      </rPr>
      <t xml:space="preserve"> use and deployment. This policy has been carefully designed to be compliant with the OpenChain Specification v2.1, ISO/IEC 5230:2020. For more information about the OpenChain project, please see OpenChainProject.org.</t>
    </r>
  </si>
  <si>
    <t>3.6.1.1</t>
  </si>
  <si>
    <t xml:space="preserve">A document affirming the program specified in requirement §3.1.4 satisfies all the requirements of this specification.
</t>
  </si>
  <si>
    <t>6.a</t>
  </si>
  <si>
    <t xml:space="preserve">Do you have documentation confirming that your Program meets all the requirements of this specification?
</t>
  </si>
  <si>
    <r>
      <t xml:space="preserve">[COMPANY] affirms that as of
• [insert date] and in respect of [describe </t>
    </r>
    <r>
      <rPr>
        <b/>
        <sz val="10"/>
        <color rgb="FF000000"/>
        <rFont val="Arial"/>
        <family val="2"/>
      </rPr>
      <t>supplied software</t>
    </r>
    <r>
      <rPr>
        <sz val="10"/>
        <color rgb="FF000000"/>
        <rFont val="Arial"/>
        <family val="2"/>
      </rPr>
      <t xml:space="preserve"> A]
• [insert date] and in respect of [describe </t>
    </r>
    <r>
      <rPr>
        <b/>
        <sz val="10"/>
        <color rgb="FF000000"/>
        <rFont val="Arial"/>
        <family val="2"/>
      </rPr>
      <t>supplied software</t>
    </r>
    <r>
      <rPr>
        <sz val="10"/>
        <color rgb="FF000000"/>
        <rFont val="Arial"/>
        <family val="2"/>
      </rPr>
      <t xml:space="preserve"> B]
it is in compliance with the OpenChain Specification v 2.1, ISO/IEC 5230:2020. [Our public declaration can be found here [insert link]].</t>
    </r>
  </si>
  <si>
    <r>
      <t xml:space="preserve">The [FOUNDATION] affirms that as of
• [insert date] and in respect of [describe </t>
    </r>
    <r>
      <rPr>
        <b/>
        <sz val="10"/>
        <color rgb="FF000000"/>
        <rFont val="Arial"/>
        <family val="2"/>
      </rPr>
      <t>supplied software</t>
    </r>
    <r>
      <rPr>
        <sz val="10"/>
        <color rgb="FF000000"/>
        <rFont val="Arial"/>
        <family val="2"/>
      </rPr>
      <t xml:space="preserve"> A]
• [insert date] and in respect of [describe </t>
    </r>
    <r>
      <rPr>
        <b/>
        <sz val="10"/>
        <color rgb="FF000000"/>
        <rFont val="Arial"/>
        <family val="2"/>
      </rPr>
      <t>supplied software</t>
    </r>
    <r>
      <rPr>
        <sz val="10"/>
        <color rgb="FF000000"/>
        <rFont val="Arial"/>
        <family val="2"/>
      </rPr>
      <t xml:space="preserve"> B]
it is in compliance with the OpenChain Specification v 2.1, ISO/IEC 5230:2020. [Our public declaration can be found here [insert link]].</t>
    </r>
  </si>
  <si>
    <t>3.6.1.R</t>
  </si>
  <si>
    <t>To ensure that if an organization declares that it has a program that is OpenChain conforming, that such program has met all the requirements of this specification. The mere meeting of a subset of these requirements would not be considered sufficient.</t>
  </si>
  <si>
    <t>3.6.2</t>
  </si>
  <si>
    <t>Duration</t>
  </si>
  <si>
    <t>3.6.2.0</t>
  </si>
  <si>
    <t>A program that is OpenChain conformant with version 2.1 of the specification will last 18 months from the date conformance validation was obtained. The conformance validation registration procedure can be found on the OpenChain project’s website.</t>
  </si>
  <si>
    <t>3.6.2.1</t>
  </si>
  <si>
    <t>A document affirming the program meets all the requirements of this version of the specification (version 2.1), within the past 18 months of obtaining conformance validation</t>
  </si>
  <si>
    <t>6.b</t>
  </si>
  <si>
    <t>Do you have documentation confirming that your Program conformance was reviewed within the last 18 months?</t>
  </si>
  <si>
    <r>
      <t xml:space="preserve">[COMPANY] affirms that within the past 18 months of obtaining conformance validation, the program meets all the requirements of the OpenChain Specification v2.1, ISO/IEC 5230:2020. [Our public declaration can be found here [insert link]].
[COMPANY]'s affirmation of conformance will be reviewed and renewed if appropriate at intervals of at least [12|18 months].
The effectiveness and performance of this </t>
    </r>
    <r>
      <rPr>
        <b/>
        <sz val="10"/>
        <color rgb="FF000000"/>
        <rFont val="Arial"/>
        <family val="2"/>
      </rPr>
      <t>open source</t>
    </r>
    <r>
      <rPr>
        <sz val="10"/>
        <color rgb="FF000000"/>
        <rFont val="Arial"/>
        <family val="2"/>
      </rPr>
      <t xml:space="preserve"> policy will be reviewed at [the same time as affirmation], and changes will be made and communicated in line with this policy where appropriate.</t>
    </r>
  </si>
  <si>
    <r>
      <t>The [FOUNDATION] affirms that within the past 18 months of obtaining conformance validation, the program meets all the requirements of the OpenChain Specification v2.1, ISO/IEC 5230:2020. [Our public declaration can be found here [insert link]].
The [FOUNDATION]'s affirmation of conformance will be reviewed and renewed if appropriate at intervals of at least [12|18 months].
The effectiveness and performance of this</t>
    </r>
    <r>
      <rPr>
        <b/>
        <sz val="10"/>
        <color rgb="FF000000"/>
        <rFont val="Arial"/>
        <family val="2"/>
      </rPr>
      <t xml:space="preserve"> open source</t>
    </r>
    <r>
      <rPr>
        <sz val="10"/>
        <color rgb="FF000000"/>
        <rFont val="Arial"/>
        <family val="2"/>
      </rPr>
      <t xml:space="preserve"> policy will be reviewed at [the same time as affirmation], and changes will be made and communicated in line with this policy where appropriate.</t>
    </r>
  </si>
  <si>
    <t>3.6.2.R</t>
  </si>
  <si>
    <t>It is important for a program to remain current with the specification if an organization wants to assert conformance over time. This requirement ensures that the program’s supporting processes and controls do not erode if an organization continues to assert program conformance over time.</t>
  </si>
  <si>
    <r>
      <t xml:space="preserve">[add a recorded clickthrough acceptance mechanism or a signature block if done on paper]
By [ticking/signing] and accepting this you confirm your understanding and acceptance of this </t>
    </r>
    <r>
      <rPr>
        <b/>
        <sz val="10"/>
        <color rgb="FF000000"/>
        <rFont val="Arial"/>
        <family val="2"/>
      </rPr>
      <t>open source</t>
    </r>
    <r>
      <rPr>
        <sz val="10"/>
        <color rgb="FF000000"/>
        <rFont val="Arial"/>
        <family val="2"/>
      </rPr>
      <t xml:space="preserve"> policy and that you are aware of each </t>
    </r>
    <r>
      <rPr>
        <b/>
        <sz val="10"/>
        <color rgb="FF000000"/>
        <rFont val="Arial"/>
        <family val="2"/>
      </rPr>
      <t xml:space="preserve">program </t>
    </r>
    <r>
      <rPr>
        <sz val="10"/>
        <color rgb="FF000000"/>
        <rFont val="Arial"/>
        <family val="2"/>
      </rPr>
      <t xml:space="preserve">personnel and the </t>
    </r>
    <r>
      <rPr>
        <b/>
        <sz val="10"/>
        <color rgb="FF000000"/>
        <rFont val="Arial"/>
        <family val="2"/>
      </rPr>
      <t>program</t>
    </r>
    <r>
      <rPr>
        <sz val="10"/>
        <color rgb="FF000000"/>
        <rFont val="Arial"/>
        <family val="2"/>
      </rPr>
      <t xml:space="preserve">'s objectives, your contribution within the </t>
    </r>
    <r>
      <rPr>
        <b/>
        <sz val="10"/>
        <color rgb="FF000000"/>
        <rFont val="Arial"/>
        <family val="2"/>
      </rPr>
      <t>program</t>
    </r>
    <r>
      <rPr>
        <sz val="10"/>
        <color rgb="FF000000"/>
        <rFont val="Arial"/>
        <family val="2"/>
      </rPr>
      <t>,</t>
    </r>
    <r>
      <rPr>
        <b/>
        <sz val="10"/>
        <color rgb="FF000000"/>
        <rFont val="Arial"/>
        <family val="2"/>
      </rPr>
      <t xml:space="preserve"> </t>
    </r>
    <r>
      <rPr>
        <sz val="10"/>
        <color rgb="FF000000"/>
        <rFont val="Arial"/>
        <family val="2"/>
      </rPr>
      <t xml:space="preserve">and the implications of </t>
    </r>
    <r>
      <rPr>
        <b/>
        <sz val="10"/>
        <color rgb="FF000000"/>
        <rFont val="Arial"/>
        <family val="2"/>
      </rPr>
      <t xml:space="preserve">program </t>
    </r>
    <r>
      <rPr>
        <sz val="10"/>
        <color rgb="FF000000"/>
        <rFont val="Arial"/>
        <family val="2"/>
      </rPr>
      <t xml:space="preserve">non-conformance.
This policy shall not form part of your employment contract with [COMPANY] and you hereby consent to the [COMPANY] varying this </t>
    </r>
    <r>
      <rPr>
        <b/>
        <sz val="10"/>
        <color rgb="FF000000"/>
        <rFont val="Arial"/>
        <family val="2"/>
      </rPr>
      <t xml:space="preserve">open source </t>
    </r>
    <r>
      <rPr>
        <sz val="10"/>
        <color rgb="FF000000"/>
        <rFont val="Arial"/>
        <family val="2"/>
      </rPr>
      <t xml:space="preserve">policy and the related </t>
    </r>
    <r>
      <rPr>
        <b/>
        <sz val="10"/>
        <color rgb="FF000000"/>
        <rFont val="Arial"/>
        <family val="2"/>
      </rPr>
      <t xml:space="preserve">program </t>
    </r>
    <r>
      <rPr>
        <sz val="10"/>
        <color rgb="FF000000"/>
        <rFont val="Arial"/>
        <family val="2"/>
      </rPr>
      <t>from time to time, without your consent.</t>
    </r>
  </si>
  <si>
    <r>
      <t xml:space="preserve">[add a recorded clickthrough acceptance mechanism or a signature block if done on paper]
By [ticking/signing] and accepting this you confirm your understanding and acceptance of this </t>
    </r>
    <r>
      <rPr>
        <b/>
        <sz val="10"/>
        <color rgb="FF000000"/>
        <rFont val="Arial"/>
        <family val="2"/>
      </rPr>
      <t>open source</t>
    </r>
    <r>
      <rPr>
        <sz val="10"/>
        <color rgb="FF000000"/>
        <rFont val="Arial"/>
        <family val="2"/>
      </rPr>
      <t xml:space="preserve"> policy and that you are aware of each </t>
    </r>
    <r>
      <rPr>
        <b/>
        <sz val="10"/>
        <color rgb="FF000000"/>
        <rFont val="Arial"/>
        <family val="2"/>
      </rPr>
      <t xml:space="preserve">program </t>
    </r>
    <r>
      <rPr>
        <sz val="10"/>
        <color rgb="FF000000"/>
        <rFont val="Arial"/>
        <family val="2"/>
      </rPr>
      <t xml:space="preserve">personnel and the </t>
    </r>
    <r>
      <rPr>
        <b/>
        <sz val="10"/>
        <color rgb="FF000000"/>
        <rFont val="Arial"/>
        <family val="2"/>
      </rPr>
      <t>program</t>
    </r>
    <r>
      <rPr>
        <sz val="10"/>
        <color rgb="FF000000"/>
        <rFont val="Arial"/>
        <family val="2"/>
      </rPr>
      <t xml:space="preserve">'s objectives, your contribution within the </t>
    </r>
    <r>
      <rPr>
        <b/>
        <sz val="10"/>
        <color rgb="FF000000"/>
        <rFont val="Arial"/>
        <family val="2"/>
      </rPr>
      <t>program</t>
    </r>
    <r>
      <rPr>
        <sz val="10"/>
        <color rgb="FF000000"/>
        <rFont val="Arial"/>
        <family val="2"/>
      </rPr>
      <t xml:space="preserve">, and the implications of </t>
    </r>
    <r>
      <rPr>
        <b/>
        <sz val="10"/>
        <color rgb="FF000000"/>
        <rFont val="Arial"/>
        <family val="2"/>
      </rPr>
      <t xml:space="preserve">program </t>
    </r>
    <r>
      <rPr>
        <sz val="10"/>
        <color rgb="FF000000"/>
        <rFont val="Arial"/>
        <family val="2"/>
      </rPr>
      <t>non-conformance.
This policy shall not form part of any employment contract with the [FOUNDATION] and you hereby consent to the [FOUNDATION] varying this</t>
    </r>
    <r>
      <rPr>
        <b/>
        <sz val="10"/>
        <color rgb="FF000000"/>
        <rFont val="Arial"/>
        <family val="2"/>
      </rPr>
      <t xml:space="preserve"> open source</t>
    </r>
    <r>
      <rPr>
        <sz val="10"/>
        <color rgb="FF000000"/>
        <rFont val="Arial"/>
        <family val="2"/>
      </rPr>
      <t xml:space="preserve"> policy and the related </t>
    </r>
    <r>
      <rPr>
        <b/>
        <sz val="10"/>
        <color rgb="FF000000"/>
        <rFont val="Arial"/>
        <family val="2"/>
      </rPr>
      <t xml:space="preserve">program </t>
    </r>
    <r>
      <rPr>
        <sz val="10"/>
        <color rgb="FF000000"/>
        <rFont val="Arial"/>
        <family val="2"/>
      </rPr>
      <t>from time to time, without your consent.</t>
    </r>
  </si>
  <si>
    <t>Roles and Responsibilities - SAMPLE - UNOFFICIAL</t>
  </si>
  <si>
    <t>Role Code</t>
  </si>
  <si>
    <t>Name</t>
  </si>
  <si>
    <t>Date of Appointment</t>
  </si>
  <si>
    <t>Email address</t>
  </si>
  <si>
    <t>Phone Number</t>
  </si>
  <si>
    <t>Description of Role</t>
  </si>
  <si>
    <t>Competencies and understanding (high level)</t>
  </si>
  <si>
    <t>Competencies and understanding (detail)</t>
  </si>
  <si>
    <t>Time Requirement</t>
  </si>
  <si>
    <t>Open Source Compliance Boardmember</t>
  </si>
  <si>
    <t>CBM</t>
  </si>
  <si>
    <t>[insert name]</t>
  </si>
  <si>
    <t>[insert date]</t>
  </si>
  <si>
    <t>[insert email address]</t>
  </si>
  <si>
    <t>[insert phone number]</t>
  </si>
  <si>
    <t>Boardmember with overall responsibility for Open Source compliance and strategy. The Open Source Compliance lead is a direct report. Issues are escalated to the Open Source Compliance Boardmember from the Open Source Compliance Lead</t>
  </si>
  <si>
    <t>IP risk (open source), development process</t>
  </si>
  <si>
    <t>COMPANY management structure, communication skills</t>
  </si>
  <si>
    <t>May be combined with other roles (e.g. CTO)</t>
  </si>
  <si>
    <t>Open Source Compliance Lead</t>
  </si>
  <si>
    <t>Clead</t>
  </si>
  <si>
    <t>Senior manager with day-to-day executive responsibility for open source compliance with COMPANY. Reports to the Open Source Compliance Boardmember</t>
  </si>
  <si>
    <t>COMPANY management structure, open source policy (process), software architecture</t>
  </si>
  <si>
    <t>IP Risk, development process, communication skills</t>
  </si>
  <si>
    <t>Full time</t>
  </si>
  <si>
    <t>Open Source Liaison</t>
  </si>
  <si>
    <t>Liaison</t>
  </si>
  <si>
    <t>Manager, reporting to the Open Source Compliance Lead, with outreach responsibilities for Open Source, including community liaison, project community management and fielding general queries about COMPANY's open source strategy, Reports to Open Source Compliance Lead. Also responsible for accepting external queries relating to open source licensing issues, and is responsible for ensuring they are handled in accordance with the Open Source Policy.</t>
  </si>
  <si>
    <t>IP risk, development process,</t>
  </si>
  <si>
    <t>May be combined with other roles (e.g. developer)</t>
  </si>
  <si>
    <t>External Legal Counsel</t>
  </si>
  <si>
    <t>ExtCounsel</t>
  </si>
  <si>
    <t>Provides legal advice on compliance and process for open source licensing. Receives instructions from Open Source Compliance Lead. May suggest third party lawyers with appropriate skills in other jurisdictions, for example, where appropriate.</t>
  </si>
  <si>
    <t>IP risk and licensing issues, open source policy and process (legal issues), open source licensing.</t>
  </si>
  <si>
    <t>n/a</t>
  </si>
  <si>
    <t>Software Developer (junior)</t>
  </si>
  <si>
    <t>JuniorDev</t>
  </si>
  <si>
    <t>Develops software under close supervision from line manager.</t>
  </si>
  <si>
    <t>Team management structure. Overall architecture for the product/project developed under the program</t>
  </si>
  <si>
    <t>Coding skills relevant to program</t>
  </si>
  <si>
    <t>Software Developer (senior)</t>
  </si>
  <si>
    <t>SeniorDev</t>
  </si>
  <si>
    <t>Develops software as instructed by line manager</t>
  </si>
  <si>
    <t>Team management structure. Open Source policy. Coding skills relevant to project.</t>
  </si>
  <si>
    <t>Development team leader</t>
  </si>
  <si>
    <t>DevLead</t>
  </si>
  <si>
    <t>Leads development team for a specific software product or project developed under the program</t>
  </si>
  <si>
    <t>Team management structure, open source policy, coding skills. Communication skills. Management skills.</t>
  </si>
  <si>
    <t>Architect</t>
  </si>
  <si>
    <t>Arch</t>
  </si>
  <si>
    <t>Designs overall architecture for the software developed under the  program</t>
  </si>
  <si>
    <t>Team management structure. OpenChain policy and procedures.</t>
  </si>
  <si>
    <t>Overall architecture of the Program's product. Knowledge of industry standards and market development. Knowledge of IP issues raised by architecture choices. Deep knowledge of product capabilities. Communication skills. Understanding of client needs.</t>
  </si>
  <si>
    <t>Release Engineer</t>
  </si>
  <si>
    <t>RelEng</t>
  </si>
  <si>
    <t>Ensures the software developed under the program is packaged for release</t>
  </si>
  <si>
    <t>IP issues relating to licensing, compatibility of inbound and out-bound licensing. Access to BOM and review of Compliance Artifacts.</t>
  </si>
  <si>
    <t>Project committer</t>
  </si>
  <si>
    <t>ProjCom</t>
  </si>
  <si>
    <t>Represents COMPANY in external projects</t>
  </si>
  <si>
    <t>IP issues relating to licensing. COMPANY policy on contribution to external projects</t>
  </si>
  <si>
    <t>DevOps Specialist</t>
  </si>
  <si>
    <t>DevOps</t>
  </si>
  <si>
    <t>Manages the development toolchain</t>
  </si>
  <si>
    <t>Overall architecture of the Program's product. Knowledge of industry standards and market development, and availability of toolchains. Knowledge of IP issues raised by toolchain choices.. Communication skills. Understanding of Developer needs.</t>
  </si>
  <si>
    <t>UI specialist</t>
  </si>
  <si>
    <t>UIDev</t>
  </si>
  <si>
    <t>Manages user-interface design and implementation</t>
  </si>
  <si>
    <t>Team management structure. OpenChain policy and procedures. Toolchains</t>
  </si>
  <si>
    <t>Expertise in UI design. Understanding of user needs. Program's product architecture.</t>
  </si>
  <si>
    <t>UX specialist</t>
  </si>
  <si>
    <t>UX</t>
  </si>
  <si>
    <t>Assesses and manages user-experience development</t>
  </si>
  <si>
    <t>Team management structure. OpenChain policy and procedures. DevOps processes</t>
  </si>
  <si>
    <t>Expertise in UX analysis, user psychology, testing methodologies (e.g. A/B)</t>
  </si>
  <si>
    <t>Quality management specialist</t>
  </si>
  <si>
    <t>QM</t>
  </si>
  <si>
    <t>Responsible for software quality management</t>
  </si>
  <si>
    <t>Understanding of the development process and the Program's product architecture. Understanding of the toolchain. Communication skills. Expertise in security issues and remediation</t>
  </si>
  <si>
    <t>Documentation specialist</t>
  </si>
  <si>
    <t>Doc</t>
  </si>
  <si>
    <t>Prepares user documentation for the software developed under the program</t>
  </si>
  <si>
    <t>Legal matrix for IP matters covering any product released as part of the Program</t>
  </si>
  <si>
    <t>Understanding of the functionality of the product for any Program. Communication skills</t>
  </si>
  <si>
    <t>Product trainer</t>
  </si>
  <si>
    <t>ProductTrain</t>
  </si>
  <si>
    <t>Trains external users on the implementation of the program</t>
  </si>
  <si>
    <t>COMPANY development ethos and structure, customer-facing requirements of OpenChain.</t>
  </si>
  <si>
    <t>Understanding of the functionality of the product for any Program</t>
  </si>
  <si>
    <t>Internal Open Chain Trainer</t>
  </si>
  <si>
    <t>OCTrain</t>
  </si>
  <si>
    <t>Trains program staff on the COMPANY's implementation of the OpenChain specification</t>
  </si>
  <si>
    <t>COMPANY development ethos and structure</t>
  </si>
  <si>
    <t>OpenChain aims, policy, COMPANY practice and procedure, communication skills</t>
  </si>
  <si>
    <t>Product Marketing</t>
  </si>
  <si>
    <t>ProductMkt</t>
  </si>
  <si>
    <t>Responsible for marketing the software developed under the program to external users</t>
  </si>
  <si>
    <t>Product licensing structure. Importance of OpenChain to COMPANY suppliers and customers</t>
  </si>
  <si>
    <t>Marketing skills</t>
  </si>
  <si>
    <t>License Categorization - SAMPLE - UNOFFICIAL</t>
  </si>
  <si>
    <t>SPDX Identifier</t>
  </si>
  <si>
    <t>Type</t>
  </si>
  <si>
    <t>Copyleft</t>
  </si>
  <si>
    <t>SaaS Deemed Distribution</t>
  </si>
  <si>
    <t>BSD-3-Clause</t>
  </si>
  <si>
    <t>no</t>
  </si>
  <si>
    <t>Apache-2.0</t>
  </si>
  <si>
    <t>AGPL-3.0</t>
  </si>
  <si>
    <t>strong</t>
  </si>
  <si>
    <t>yes</t>
  </si>
  <si>
    <t>GPL-2.0</t>
  </si>
  <si>
    <t>copyleft</t>
  </si>
  <si>
    <t>GPL-3.0</t>
  </si>
  <si>
    <t>LGPL-2.1</t>
  </si>
  <si>
    <t>weak</t>
  </si>
  <si>
    <t>LGPL-3.0</t>
  </si>
  <si>
    <t>MIT</t>
  </si>
  <si>
    <t>MPL-1.0</t>
  </si>
  <si>
    <t>MPL-1.1</t>
  </si>
  <si>
    <t>MPL-2.0</t>
  </si>
  <si>
    <t>License Types</t>
  </si>
  <si>
    <t>Permissive</t>
  </si>
  <si>
    <t>Code may be distributed under a different license (including proprietary), with no requirement to release source</t>
  </si>
  <si>
    <t>Weak copyleft</t>
  </si>
  <si>
    <t>If distributed, the relevant file must be released under the same license, and source made available. The copyleft effect does not extend to other files linked to it.</t>
  </si>
  <si>
    <t>Strong Copyleft</t>
  </si>
  <si>
    <t>If distributed, the relevant file must be released under the same license, and source made available. The copyleft effect extends to other files linked to it.</t>
  </si>
  <si>
    <t>SaaS</t>
  </si>
  <si>
    <t>Similar to strong copyleft, except making the software's functionality available across a network counts as distribution.</t>
  </si>
  <si>
    <t>Proprietary</t>
  </si>
  <si>
    <t>Any license not falling within the above categories</t>
  </si>
  <si>
    <t>Source Acceptability Steps SAMPLE - UNOFFICIAL</t>
  </si>
  <si>
    <t>Step</t>
  </si>
  <si>
    <t>Explanation</t>
  </si>
  <si>
    <t>Identify the use case for the code</t>
  </si>
  <si>
    <t>What are you using the code for? What out-license (if any) will you apply to the relevant project?</t>
  </si>
  <si>
    <t>Identify the provenance of the code</t>
  </si>
  <si>
    <t>Where did the code come from?</t>
  </si>
  <si>
    <t>Identify the license under which the code is provided</t>
  </si>
  <si>
    <t>What in-license is applicable? If multiple, which will you select?</t>
  </si>
  <si>
    <t>Identify whether you will modify the code.</t>
  </si>
  <si>
    <t>Do you need to modify the code (thus triggering additional requirements in some licenses)?</t>
  </si>
  <si>
    <t>Apply code selection filter</t>
  </si>
  <si>
    <t>To determine whether that code is acceptable for use in that project.</t>
  </si>
  <si>
    <t>Document the choice made for that piece of code</t>
  </si>
  <si>
    <t>To comply with the OpenChain requirement of traceability.</t>
  </si>
  <si>
    <t>Prepare the compliance materials necessary for that piece of code (if applicable)</t>
  </si>
  <si>
    <t>To comply with the obligations under the relevant license.</t>
  </si>
  <si>
    <t>Determine mode of compliance (e.g. physical copy with code, link to compliance materials)</t>
  </si>
  <si>
    <t>Publish the compliance materials (if applicable)</t>
  </si>
  <si>
    <t>Use Cases</t>
  </si>
  <si>
    <t>Internal</t>
  </si>
  <si>
    <t>Will not be distributed, so requirements lessened.</t>
  </si>
  <si>
    <t>Testing and Limited Distribution</t>
  </si>
  <si>
    <t>Limited distribution means you can have special requirements (e.g. allowing a beta customer or trusted partner to compile under your supervision), lessening compliance requirements.</t>
  </si>
  <si>
    <t>SAAS Deployment (server)</t>
  </si>
  <si>
    <t>License requirements only relevant for some licenses (e.g. AGPL)</t>
  </si>
  <si>
    <t>SAAS Deployment (client)</t>
  </si>
  <si>
    <t>Equivalent to distribution, but source code requirements may be automatically fulfilled (e.g. by providing unobfuscated javascript)</t>
  </si>
  <si>
    <t>General Distribution (user installable)</t>
  </si>
  <si>
    <t>The software is provided as an app to be installed by the end-user.</t>
  </si>
  <si>
    <t>Distribution (embedded device)</t>
  </si>
  <si>
    <t>The software is supplied as firmware or pre-installed onto a user device. Special care to be taken with installation information.</t>
  </si>
  <si>
    <t>[COMPANY named project]</t>
  </si>
  <si>
    <t>Some named projects may have tailored requirements.</t>
  </si>
  <si>
    <t>Source Acceptability Criteria</t>
  </si>
  <si>
    <t>Example (bad)</t>
  </si>
  <si>
    <t>Example (good)</t>
  </si>
  <si>
    <t>Score</t>
  </si>
  <si>
    <t>Commercial Sponsor</t>
  </si>
  <si>
    <t>none</t>
  </si>
  <si>
    <t>Intel/IBM/Microsoft/Red Hat</t>
  </si>
  <si>
    <t>Foundation sponsor</t>
  </si>
  <si>
    <t>Linux Foundation/Apache Foundation/Eclipse Foundation</t>
  </si>
  <si>
    <t>Code maturity</t>
  </si>
  <si>
    <t>new</t>
  </si>
  <si>
    <t>long-established</t>
  </si>
  <si>
    <t>Stability</t>
  </si>
  <si>
    <t>project has forked multiple times</t>
  </si>
  <si>
    <t>project has never forked</t>
  </si>
  <si>
    <t>Activity</t>
  </si>
  <si>
    <t>no commits for 5 years</t>
  </si>
  <si>
    <t>daily substantive commits</t>
  </si>
  <si>
    <t>Reputation</t>
  </si>
  <si>
    <t>multiple enforcement actions</t>
  </si>
  <si>
    <t>no enforcement action</t>
  </si>
  <si>
    <t>Quality</t>
  </si>
  <si>
    <t>Buggy</t>
  </si>
  <si>
    <t>Stable</t>
  </si>
  <si>
    <t>Security</t>
  </si>
  <si>
    <t>Known multiple security issues</t>
  </si>
  <si>
    <t>No security issues exist</t>
  </si>
  <si>
    <t>Community involvement</t>
  </si>
  <si>
    <t>We are not and do not want to be involved in this community</t>
  </si>
  <si>
    <t>We are or want to be heavily involved in the community</t>
  </si>
  <si>
    <t>Code selection filter</t>
  </si>
  <si>
    <t>(if combination is not specified, use is is subject to referral to Open Source Compliance Lead)</t>
  </si>
  <si>
    <t>Use case</t>
  </si>
  <si>
    <t>Source Acceptability</t>
  </si>
  <si>
    <t>License</t>
  </si>
  <si>
    <t>Modified</t>
  </si>
  <si>
    <t>Outcome</t>
  </si>
  <si>
    <t>Notes</t>
  </si>
  <si>
    <t>&gt;2</t>
  </si>
  <si>
    <t>Any</t>
  </si>
  <si>
    <t>Permitted</t>
  </si>
  <si>
    <t>Testing and limited distribution</t>
  </si>
  <si>
    <t>&gt;4</t>
  </si>
  <si>
    <t>No</t>
  </si>
  <si>
    <t>Yes</t>
  </si>
  <si>
    <t>Ensure notices are supplied/updated</t>
  </si>
  <si>
    <t>SaaS Distribution</t>
  </si>
  <si>
    <t>Ensure contract with recipient covers permitted use cases</t>
  </si>
  <si>
    <t>SaaS Deployment (Client)</t>
  </si>
  <si>
    <t>&gt;6</t>
  </si>
  <si>
    <t>Prohibited</t>
  </si>
  <si>
    <t>Permitted if compatible</t>
  </si>
  <si>
    <t>SaaS Deployment (Server)</t>
  </si>
  <si>
    <t>Refer</t>
  </si>
  <si>
    <t>&gt;8</t>
  </si>
  <si>
    <t>Copyleft (strong)</t>
  </si>
  <si>
    <t>Copyleft (weak)</t>
  </si>
  <si>
    <t>Ensure notices are supplied/updated. Take care with LGPL</t>
  </si>
  <si>
    <t>Ensure notices are supplied/updated.</t>
  </si>
  <si>
    <t>Permitted, except LGPLv3</t>
  </si>
  <si>
    <t>&lt;3</t>
  </si>
  <si>
    <t>SAMPLE - UNOFFICIAL</t>
  </si>
  <si>
    <t>Incident Severity Criteria</t>
  </si>
  <si>
    <t>Factors to be taken in to account when determining the potential severity of an open source noncompliance incident</t>
  </si>
  <si>
    <t>Reputational risk (customers, investors and affected OSS projects)</t>
  </si>
  <si>
    <t>Availability of compliant component</t>
  </si>
  <si>
    <t>Cost/ease of re-working, or implementing workaround</t>
  </si>
  <si>
    <t>Non-compliant code deployed internally, externally or on a SaaS basis?</t>
  </si>
  <si>
    <t>Danger of injunctive relief</t>
  </si>
  <si>
    <t>Danger of damages</t>
  </si>
  <si>
    <t>Concerns about releasing proprietary code</t>
  </si>
  <si>
    <t>Danger of claims from customers</t>
  </si>
  <si>
    <t>Relevant open source enforcement code</t>
  </si>
  <si>
    <t>Incident response criteria</t>
  </si>
  <si>
    <t>Update and publish non-compliant notices</t>
  </si>
  <si>
    <t>Select equivalent and compliant component</t>
  </si>
  <si>
    <t>Rework code to include compliant components</t>
  </si>
  <si>
    <t>Change mode of distribution to bring component into compliance</t>
  </si>
  <si>
    <t>Seek alternative license to bring code into compliance</t>
  </si>
  <si>
    <t>OpenChain Training Modules and Requirements - SAMPLE - UNOFFICIAL</t>
  </si>
  <si>
    <t>Modules</t>
  </si>
  <si>
    <t>Description</t>
  </si>
  <si>
    <t>Introduction to OpenChain</t>
  </si>
  <si>
    <t>The OpenChain Project. A brief history. Who benefits, how it works, key concepts, why it's good for [COMPANY] business, relationship with suppliers and customers.</t>
  </si>
  <si>
    <t>OpenChain in [Company]</t>
  </si>
  <si>
    <t>How [COMPANY] implements open source. Software development and project structure. Who are the key individuals? Introduction to COMPANY policy, where to find it, and who to contact if you have queries</t>
  </si>
  <si>
    <t>What is Intellectual Property?</t>
  </si>
  <si>
    <t>An introduction to copyright, patent and other IP with respect to software. What is a license, and what happens in the case of non compliance?</t>
  </si>
  <si>
    <t>Introduction to Open Source Licenses</t>
  </si>
  <si>
    <t>The main types of open source licenses. The Open Source Definition and Four Freedoms. Contrast with proprietary and other non-open source licenses</t>
  </si>
  <si>
    <t>Introduction to Open Source Compliance</t>
  </si>
  <si>
    <t>Why we need to comply. What does "compliance" look like? The typical things that open source licenses require us to do in order to comply.</t>
  </si>
  <si>
    <t>Key Software Concepts for Open Source Review</t>
  </si>
  <si>
    <t>The different ways in which software can be combined with other software, and the effect that has on compliance</t>
  </si>
  <si>
    <t>Running an Open Source Review</t>
  </si>
  <si>
    <t>How COMPANY manages its process to ensure compliance with open source license obligations</t>
  </si>
  <si>
    <t>End to end compliance management</t>
  </si>
  <si>
    <t>How COMPANY uses end-to-end compliance management to ensure compliance is continuous.</t>
  </si>
  <si>
    <t>Avoiding compliance pitfalls</t>
  </si>
  <si>
    <t>Typical issues which may arise and how non-compliances are to be reported and rectified. How to identify issues. Understanding in-bound and outbound licensing</t>
  </si>
  <si>
    <t>Developer Guidelines</t>
  </si>
  <si>
    <t>How to minimise issues arising in the first place. Explaining how COMPANY's code selection policy works.</t>
  </si>
  <si>
    <t>Tooling Use Cases</t>
  </si>
  <si>
    <t>How can process automation help with tooling? When and how to use them. How COMPANY uses tooling.</t>
  </si>
  <si>
    <t>Tooling Types</t>
  </si>
  <si>
    <t xml:space="preserve"> An overview of tooling available.</t>
  </si>
  <si>
    <t>Contributing to External Open Source Projects</t>
  </si>
  <si>
    <t>How can we engage with open source projects? What are our aims in doing so? What do you have to bear in mind from a legal and reputational perspective?</t>
  </si>
  <si>
    <t>Project-specific module 1</t>
  </si>
  <si>
    <t>How COMPANY applies its Open Source Compliance policy with respect to PROJECT 1</t>
  </si>
  <si>
    <t>Project-specific module 2</t>
  </si>
  <si>
    <t>How COMPANY applies its Open Source Compliance policy with respect to PROJECT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</si>
</sst>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family val="2"/>
    </font>
    <font>
      <sz val="10"/>
      <color rgb="FF000000"/>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0"/>
      <color rgb="FF0000EE"/>
      <name val="Arial"/>
      <family val="2"/>
    </font>
    <font>
      <sz val="10"/>
      <color rgb="FF996600"/>
      <name val="Arial"/>
      <family val="2"/>
    </font>
    <font>
      <sz val="10"/>
      <color rgb="FF333333"/>
      <name val="Arial"/>
      <family val="2"/>
    </font>
    <font>
      <b/>
      <sz val="12"/>
      <color rgb="FF000000"/>
      <name val="Arial"/>
      <family val="2"/>
    </font>
    <font>
      <sz val="9"/>
      <color rgb="FF000000"/>
      <name val="Arial"/>
      <family val="2"/>
    </font>
    <font>
      <sz val="9"/>
      <color rgb="FF24292E"/>
      <name val="Arial"/>
      <family val="2"/>
    </font>
    <font>
      <sz val="12"/>
      <color rgb="FF24292E"/>
      <name val="-apple-system"/>
    </font>
    <font>
      <b/>
      <sz val="9"/>
      <color rgb="FF000000"/>
      <name val="Arial"/>
      <family val="2"/>
    </font>
    <font>
      <sz val="10"/>
      <color rgb="FF538DD5"/>
      <name val="Arial"/>
      <family val="2"/>
    </font>
    <font>
      <b/>
      <sz val="10"/>
      <color rgb="FF538DD5"/>
      <name val="Arial"/>
      <family val="2"/>
    </font>
    <font>
      <u/>
      <sz val="11"/>
      <color rgb="FF1E531D"/>
      <name val="Arial"/>
      <family val="2"/>
    </font>
    <font>
      <sz val="10"/>
      <color rgb="FF000000"/>
      <name val="Roboto"/>
    </font>
    <font>
      <i/>
      <sz val="10"/>
      <color rgb="FF000000"/>
      <name val="Arial"/>
      <family val="2"/>
    </font>
  </fonts>
  <fills count="1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B7E1CD"/>
        <bgColor rgb="FFB7E1CD"/>
      </patternFill>
    </fill>
    <fill>
      <patternFill patternType="solid">
        <fgColor rgb="FFFCE8B2"/>
        <bgColor rgb="FFFCE8B2"/>
      </patternFill>
    </fill>
    <fill>
      <patternFill patternType="solid">
        <fgColor rgb="FFF4C7C3"/>
        <bgColor rgb="FFF4C7C3"/>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4F81BD"/>
        <bgColor rgb="FF4F81BD"/>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s>
  <cellStyleXfs count="21">
    <xf numFmtId="0" fontId="0" fillId="0" borderId="0"/>
    <xf numFmtId="0" fontId="9" fillId="0" borderId="0"/>
    <xf numFmtId="0" fontId="10" fillId="0" borderId="0"/>
    <xf numFmtId="0" fontId="7" fillId="10" borderId="0"/>
    <xf numFmtId="0" fontId="4" fillId="5" borderId="0"/>
    <xf numFmtId="0" fontId="12" fillId="11" borderId="0"/>
    <xf numFmtId="0" fontId="13" fillId="11" borderId="1"/>
    <xf numFmtId="0" fontId="2" fillId="0" borderId="0"/>
    <xf numFmtId="0" fontId="3" fillId="2" borderId="0"/>
    <xf numFmtId="0" fontId="3" fillId="3" borderId="0"/>
    <xf numFmtId="0" fontId="2" fillId="4" borderId="0"/>
    <xf numFmtId="0" fontId="1" fillId="6" borderId="0"/>
    <xf numFmtId="0" fontId="1" fillId="7" borderId="0"/>
    <xf numFmtId="0" fontId="1" fillId="8" borderId="0"/>
    <xf numFmtId="0" fontId="5" fillId="9" borderId="0"/>
    <xf numFmtId="0" fontId="6" fillId="0" borderId="0"/>
    <xf numFmtId="0" fontId="8" fillId="0" borderId="0"/>
    <xf numFmtId="0" fontId="11" fillId="0" borderId="0"/>
    <xf numFmtId="0" fontId="1" fillId="0" borderId="0"/>
    <xf numFmtId="0" fontId="1" fillId="0" borderId="0"/>
    <xf numFmtId="0" fontId="4" fillId="0" borderId="0"/>
  </cellStyleXfs>
  <cellXfs count="53">
    <xf numFmtId="0" fontId="0" fillId="0" borderId="0" xfId="0"/>
    <xf numFmtId="0" fontId="14" fillId="0" borderId="0" xfId="0" applyFont="1" applyAlignment="1">
      <alignment vertical="top" wrapText="1"/>
    </xf>
    <xf numFmtId="0" fontId="10" fillId="0" borderId="0" xfId="0" applyFont="1"/>
    <xf numFmtId="0" fontId="15" fillId="0" borderId="0" xfId="0" applyFont="1" applyAlignment="1">
      <alignment vertical="top" wrapText="1"/>
    </xf>
    <xf numFmtId="0" fontId="16" fillId="0" borderId="0" xfId="0" applyFont="1" applyAlignment="1">
      <alignment wrapText="1"/>
    </xf>
    <xf numFmtId="0" fontId="17" fillId="0" borderId="0" xfId="0" applyFont="1"/>
    <xf numFmtId="0" fontId="18" fillId="0" borderId="0" xfId="0" applyFont="1" applyAlignment="1">
      <alignment vertical="top" wrapText="1"/>
    </xf>
    <xf numFmtId="0" fontId="2" fillId="0" borderId="0" xfId="0" applyFont="1" applyAlignment="1">
      <alignment wrapText="1"/>
    </xf>
    <xf numFmtId="0" fontId="15" fillId="0" borderId="0" xfId="0" applyFont="1" applyAlignment="1">
      <alignment wrapText="1"/>
    </xf>
    <xf numFmtId="0" fontId="2" fillId="0" borderId="0" xfId="0" applyFont="1"/>
    <xf numFmtId="0" fontId="19" fillId="0" borderId="0" xfId="0" applyFont="1"/>
    <xf numFmtId="0" fontId="0" fillId="0" borderId="0" xfId="0" applyFont="1"/>
    <xf numFmtId="0" fontId="0" fillId="0" borderId="2" xfId="0" applyBorder="1" applyAlignment="1">
      <alignment vertical="top"/>
    </xf>
    <xf numFmtId="0" fontId="2" fillId="0" borderId="3" xfId="0" applyFont="1" applyBorder="1" applyAlignment="1">
      <alignment horizontal="left" vertical="top" wrapText="1"/>
    </xf>
    <xf numFmtId="0" fontId="2" fillId="0" borderId="3" xfId="0" applyFont="1" applyBorder="1" applyAlignment="1">
      <alignment vertical="top" wrapText="1"/>
    </xf>
    <xf numFmtId="0" fontId="20" fillId="0" borderId="4" xfId="0" applyFont="1" applyBorder="1" applyAlignment="1">
      <alignment vertical="top" wrapText="1"/>
    </xf>
    <xf numFmtId="0" fontId="2" fillId="0" borderId="3" xfId="0" applyFont="1" applyBorder="1" applyAlignment="1">
      <alignment vertical="top"/>
    </xf>
    <xf numFmtId="0" fontId="0" fillId="0" borderId="3" xfId="0" applyFont="1" applyBorder="1" applyAlignment="1">
      <alignment horizontal="left" vertical="top" wrapText="1"/>
    </xf>
    <xf numFmtId="0" fontId="19" fillId="0" borderId="3" xfId="0" applyFont="1" applyBorder="1" applyAlignment="1">
      <alignment vertical="top" wrapText="1"/>
    </xf>
    <xf numFmtId="0" fontId="0" fillId="0" borderId="5" xfId="0" applyFont="1" applyBorder="1" applyAlignment="1">
      <alignment vertical="top" wrapText="1"/>
    </xf>
    <xf numFmtId="0" fontId="0" fillId="0" borderId="5" xfId="0" applyBorder="1" applyAlignment="1">
      <alignment vertical="top" wrapText="1"/>
    </xf>
    <xf numFmtId="0" fontId="0" fillId="0" borderId="3" xfId="0" applyFont="1" applyBorder="1" applyAlignment="1">
      <alignment vertical="top" wrapText="1"/>
    </xf>
    <xf numFmtId="0" fontId="0" fillId="0" borderId="3" xfId="0" applyBorder="1" applyAlignment="1">
      <alignment vertical="top" wrapText="1"/>
    </xf>
    <xf numFmtId="0" fontId="0" fillId="0" borderId="3" xfId="0" applyFont="1" applyBorder="1"/>
    <xf numFmtId="0" fontId="0" fillId="12" borderId="3" xfId="0" applyFont="1" applyFill="1" applyBorder="1" applyAlignment="1">
      <alignment vertical="top" wrapText="1"/>
    </xf>
    <xf numFmtId="0" fontId="0" fillId="0" borderId="3" xfId="0" applyBorder="1" applyAlignment="1">
      <alignment vertical="top"/>
    </xf>
    <xf numFmtId="0" fontId="0" fillId="0" borderId="0" xfId="0" applyFont="1" applyAlignment="1">
      <alignment vertical="top" wrapText="1"/>
    </xf>
    <xf numFmtId="0" fontId="0" fillId="12" borderId="3" xfId="0" applyFont="1" applyFill="1" applyBorder="1" applyAlignment="1">
      <alignment horizontal="left" vertical="top" wrapText="1"/>
    </xf>
    <xf numFmtId="0" fontId="0" fillId="0" borderId="3" xfId="0" applyFont="1" applyBorder="1" applyAlignment="1">
      <alignment vertical="top"/>
    </xf>
    <xf numFmtId="0" fontId="0" fillId="0" borderId="0" xfId="0" applyAlignment="1">
      <alignment vertical="top" wrapText="1"/>
    </xf>
    <xf numFmtId="0" fontId="0" fillId="0" borderId="3" xfId="0" applyFont="1" applyBorder="1" applyAlignment="1">
      <alignment horizontal="left" wrapText="1"/>
    </xf>
    <xf numFmtId="0" fontId="0" fillId="0" borderId="3" xfId="0" applyFont="1" applyBorder="1" applyAlignment="1">
      <alignment wrapText="1"/>
    </xf>
    <xf numFmtId="0" fontId="0" fillId="0" borderId="0" xfId="0" applyAlignment="1">
      <alignment vertical="top"/>
    </xf>
    <xf numFmtId="0" fontId="0" fillId="0" borderId="0" xfId="0" applyAlignment="1">
      <alignment wrapText="1"/>
    </xf>
    <xf numFmtId="0" fontId="2" fillId="0" borderId="0" xfId="0" applyFont="1" applyAlignment="1">
      <alignment vertical="top"/>
    </xf>
    <xf numFmtId="0" fontId="2" fillId="0" borderId="0" xfId="0" applyFont="1" applyAlignment="1">
      <alignment vertical="top" wrapText="1"/>
    </xf>
    <xf numFmtId="0" fontId="2" fillId="0" borderId="3" xfId="0" applyFont="1" applyBorder="1"/>
    <xf numFmtId="0" fontId="21" fillId="0" borderId="6" xfId="0" applyFont="1" applyBorder="1"/>
    <xf numFmtId="0" fontId="22" fillId="12" borderId="6" xfId="0" applyFont="1" applyFill="1" applyBorder="1"/>
    <xf numFmtId="0" fontId="0" fillId="0" borderId="6" xfId="0" applyFont="1" applyBorder="1"/>
    <xf numFmtId="0" fontId="0" fillId="13" borderId="0" xfId="0" applyFont="1" applyFill="1"/>
    <xf numFmtId="0" fontId="22" fillId="12" borderId="7" xfId="0" applyFont="1" applyFill="1" applyBorder="1"/>
    <xf numFmtId="0" fontId="0" fillId="7" borderId="0" xfId="0" applyFont="1" applyFill="1"/>
    <xf numFmtId="0" fontId="0" fillId="0" borderId="8" xfId="0" applyBorder="1"/>
    <xf numFmtId="0" fontId="21" fillId="0" borderId="5" xfId="0" applyFont="1" applyBorder="1"/>
    <xf numFmtId="0" fontId="22" fillId="12" borderId="9" xfId="0" applyFont="1" applyFill="1" applyBorder="1"/>
    <xf numFmtId="0" fontId="0" fillId="0" borderId="5" xfId="0" applyFont="1" applyBorder="1"/>
    <xf numFmtId="0" fontId="0" fillId="7" borderId="8" xfId="0" applyFont="1" applyFill="1" applyBorder="1"/>
    <xf numFmtId="0" fontId="23" fillId="0" borderId="0" xfId="0" applyFont="1" applyAlignment="1">
      <alignment vertical="top" wrapText="1"/>
    </xf>
    <xf numFmtId="0" fontId="0" fillId="0" borderId="0" xfId="0" applyFont="1" applyAlignment="1">
      <alignment vertical="top"/>
    </xf>
    <xf numFmtId="0" fontId="23" fillId="0" borderId="0" xfId="0" applyFont="1" applyAlignment="1">
      <alignment horizontal="right" vertical="top" wrapText="1"/>
    </xf>
    <xf numFmtId="0" fontId="0" fillId="0" borderId="0" xfId="0" applyFont="1" applyAlignment="1">
      <alignment horizontal="center" vertical="top" wrapText="1"/>
    </xf>
    <xf numFmtId="0" fontId="0" fillId="0" borderId="3" xfId="0" applyFill="1" applyBorder="1" applyAlignment="1">
      <alignment horizontal="left" vertical="top" wrapText="1"/>
    </xf>
  </cellXfs>
  <cellStyles count="21">
    <cellStyle name="Accent" xfId="7" xr:uid="{00000000-0005-0000-0000-000000000000}"/>
    <cellStyle name="Accent 1" xfId="8" xr:uid="{00000000-0005-0000-0000-000001000000}"/>
    <cellStyle name="Accent 2" xfId="9" xr:uid="{00000000-0005-0000-0000-000002000000}"/>
    <cellStyle name="Accent 3" xfId="10" xr:uid="{00000000-0005-0000-0000-000003000000}"/>
    <cellStyle name="Bad" xfId="4" builtinId="27" customBuiltin="1"/>
    <cellStyle name="cf1" xfId="11" xr:uid="{00000000-0005-0000-0000-000005000000}"/>
    <cellStyle name="cf2" xfId="12" xr:uid="{00000000-0005-0000-0000-000006000000}"/>
    <cellStyle name="cf3" xfId="13" xr:uid="{00000000-0005-0000-0000-000007000000}"/>
    <cellStyle name="Error" xfId="14" xr:uid="{00000000-0005-0000-0000-000008000000}"/>
    <cellStyle name="Footnote" xfId="15" xr:uid="{00000000-0005-0000-0000-000009000000}"/>
    <cellStyle name="Good" xfId="3" builtinId="26" customBuiltin="1"/>
    <cellStyle name="Heading" xfId="16" xr:uid="{00000000-0005-0000-0000-00000B000000}"/>
    <cellStyle name="Heading 1" xfId="1" builtinId="16" customBuiltin="1"/>
    <cellStyle name="Heading 2" xfId="2" builtinId="17" customBuiltin="1"/>
    <cellStyle name="Hyperlink" xfId="17" xr:uid="{00000000-0005-0000-0000-00000E000000}"/>
    <cellStyle name="Neutral" xfId="5" builtinId="28" customBuiltin="1"/>
    <cellStyle name="Normal" xfId="0" builtinId="0" customBuiltin="1"/>
    <cellStyle name="Note" xfId="6" builtinId="10" customBuiltin="1"/>
    <cellStyle name="Status" xfId="18" xr:uid="{00000000-0005-0000-0000-000012000000}"/>
    <cellStyle name="Text" xfId="19" xr:uid="{00000000-0005-0000-0000-000013000000}"/>
    <cellStyle name="Warning" xfId="20" xr:uid="{00000000-0005-0000-0000-000014000000}"/>
  </cellStyles>
  <dxfs count="4">
    <dxf>
      <font>
        <color rgb="FF000000"/>
        <family val="2"/>
      </font>
      <fill>
        <patternFill patternType="solid">
          <fgColor rgb="FFFCE8B2"/>
          <bgColor rgb="FFFCE8B2"/>
        </patternFill>
      </fill>
    </dxf>
    <dxf>
      <font>
        <color rgb="FF000000"/>
        <family val="2"/>
      </font>
      <fill>
        <patternFill patternType="solid">
          <fgColor rgb="FFF4C7C3"/>
          <bgColor rgb="FFF4C7C3"/>
        </patternFill>
      </fill>
    </dxf>
    <dxf>
      <font>
        <color rgb="FF000000"/>
        <family val="2"/>
      </font>
      <fill>
        <patternFill patternType="solid">
          <fgColor rgb="FFFCE8B2"/>
          <bgColor rgb="FFFCE8B2"/>
        </patternFill>
      </fill>
    </dxf>
    <dxf>
      <font>
        <color rgb="FF000000"/>
        <family val="2"/>
      </font>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6"/>
  <sheetViews>
    <sheetView tabSelected="1" zoomScale="150" workbookViewId="0"/>
  </sheetViews>
  <sheetFormatPr defaultColWidth="11.42578125" defaultRowHeight="12.75"/>
  <cols>
    <col min="1" max="1" width="121.42578125" customWidth="1"/>
    <col min="2" max="1023" width="14.42578125" customWidth="1"/>
    <col min="1024" max="1024" width="8.85546875" customWidth="1"/>
  </cols>
  <sheetData>
    <row r="1" spans="1:26" ht="15.75">
      <c r="A1" s="1" t="s">
        <v>0</v>
      </c>
      <c r="B1" s="2"/>
      <c r="C1" s="2"/>
      <c r="D1" s="2"/>
      <c r="E1" s="2"/>
      <c r="F1" s="2"/>
      <c r="G1" s="2"/>
      <c r="H1" s="2"/>
      <c r="I1" s="2"/>
      <c r="J1" s="2"/>
      <c r="K1" s="2"/>
      <c r="L1" s="2"/>
      <c r="M1" s="2"/>
      <c r="N1" s="2"/>
      <c r="O1" s="2"/>
      <c r="P1" s="2"/>
      <c r="Q1" s="2"/>
      <c r="R1" s="2"/>
      <c r="S1" s="2"/>
      <c r="T1" s="2"/>
      <c r="U1" s="2"/>
      <c r="V1" s="2"/>
      <c r="W1" s="2"/>
      <c r="X1" s="2"/>
      <c r="Y1" s="2"/>
      <c r="Z1" s="2"/>
    </row>
    <row r="2" spans="1:26" ht="48">
      <c r="A2" s="3" t="s">
        <v>1</v>
      </c>
    </row>
    <row r="3" spans="1:26" ht="24">
      <c r="A3" s="4" t="s">
        <v>2</v>
      </c>
    </row>
    <row r="4" spans="1:26" ht="15">
      <c r="A4" s="5"/>
    </row>
    <row r="5" spans="1:26" ht="15.75">
      <c r="A5" s="1" t="s">
        <v>3</v>
      </c>
    </row>
    <row r="6" spans="1:26">
      <c r="A6" s="3"/>
    </row>
    <row r="7" spans="1:26" ht="240">
      <c r="A7" s="3" t="s">
        <v>4</v>
      </c>
    </row>
    <row r="8" spans="1:26">
      <c r="A8" s="3"/>
    </row>
    <row r="9" spans="1:26">
      <c r="A9" s="3"/>
    </row>
    <row r="10" spans="1:26" ht="15.75">
      <c r="A10" s="1" t="s">
        <v>5</v>
      </c>
    </row>
    <row r="11" spans="1:26" ht="12.75" customHeight="1">
      <c r="A11" s="1"/>
    </row>
    <row r="12" spans="1:26" ht="24">
      <c r="A12" s="3" t="s">
        <v>6</v>
      </c>
    </row>
    <row r="13" spans="1:26">
      <c r="A13" s="3" t="s">
        <v>7</v>
      </c>
    </row>
    <row r="14" spans="1:26">
      <c r="A14" s="3"/>
    </row>
    <row r="15" spans="1:26" ht="15.75">
      <c r="A15" s="1" t="s">
        <v>8</v>
      </c>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6"/>
    </row>
    <row r="17" spans="1:26" ht="24">
      <c r="A17" s="3" t="s">
        <v>9</v>
      </c>
    </row>
    <row r="18" spans="1:26" ht="24">
      <c r="A18" s="3" t="s">
        <v>10</v>
      </c>
    </row>
    <row r="19" spans="1:26">
      <c r="A19" s="3"/>
    </row>
    <row r="20" spans="1:26" ht="15.75">
      <c r="A20" s="1" t="s">
        <v>11</v>
      </c>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6"/>
    </row>
    <row r="22" spans="1:26">
      <c r="A22" s="3" t="s">
        <v>12</v>
      </c>
    </row>
    <row r="23" spans="1:26">
      <c r="A23" s="3" t="s">
        <v>13</v>
      </c>
    </row>
    <row r="24" spans="1:26" ht="24">
      <c r="A24" s="3" t="s">
        <v>14</v>
      </c>
    </row>
    <row r="25" spans="1:26" ht="24">
      <c r="A25" s="3" t="s">
        <v>15</v>
      </c>
    </row>
    <row r="26" spans="1:26">
      <c r="A26" s="3"/>
    </row>
    <row r="27" spans="1:26" ht="15.75">
      <c r="A27" s="1" t="s">
        <v>16</v>
      </c>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3"/>
    </row>
    <row r="29" spans="1:26" ht="24">
      <c r="A29" s="3" t="s">
        <v>17</v>
      </c>
    </row>
    <row r="30" spans="1:26" ht="24">
      <c r="A30" s="3" t="s">
        <v>15</v>
      </c>
    </row>
    <row r="31" spans="1:26">
      <c r="A31" s="6"/>
    </row>
    <row r="32" spans="1:26" ht="15.75">
      <c r="A32" s="1" t="s">
        <v>18</v>
      </c>
    </row>
    <row r="33" spans="1:1">
      <c r="A33" s="6"/>
    </row>
    <row r="34" spans="1:1" ht="36">
      <c r="A34" s="3" t="s">
        <v>19</v>
      </c>
    </row>
    <row r="35" spans="1:1">
      <c r="A35" s="6"/>
    </row>
    <row r="36" spans="1:1">
      <c r="A36" s="6" t="s">
        <v>20</v>
      </c>
    </row>
    <row r="37" spans="1:1">
      <c r="A37" s="3" t="s">
        <v>21</v>
      </c>
    </row>
    <row r="38" spans="1:1" ht="24">
      <c r="A38" s="3" t="s">
        <v>22</v>
      </c>
    </row>
    <row r="39" spans="1:1" ht="24">
      <c r="A39" s="3" t="s">
        <v>23</v>
      </c>
    </row>
    <row r="42" spans="1:1">
      <c r="A42" s="7" t="s">
        <v>24</v>
      </c>
    </row>
    <row r="43" spans="1:1" ht="48">
      <c r="A43" s="8" t="s">
        <v>25</v>
      </c>
    </row>
    <row r="45" spans="1:1">
      <c r="A45" s="9" t="s">
        <v>26</v>
      </c>
    </row>
    <row r="46" spans="1:1">
      <c r="A46" t="s">
        <v>27</v>
      </c>
    </row>
  </sheetData>
  <pageMargins left="0.70000000000000007" right="0.70000000000000007" top="0.75" bottom="0.75" header="0.51181102362204722" footer="0.51181102362204722"/>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92"/>
  <sheetViews>
    <sheetView zoomScale="144" workbookViewId="0"/>
  </sheetViews>
  <sheetFormatPr defaultColWidth="11.42578125" defaultRowHeight="12.75"/>
  <cols>
    <col min="1" max="1" width="3" customWidth="1"/>
    <col min="2" max="2" width="13.28515625" customWidth="1"/>
    <col min="3" max="3" width="60.7109375" customWidth="1"/>
    <col min="4" max="4" width="13.28515625" style="10" customWidth="1"/>
    <col min="5" max="5" width="13.28515625" style="11" customWidth="1"/>
    <col min="6" max="6" width="50.7109375" style="11" customWidth="1"/>
    <col min="7" max="7" width="60.7109375" customWidth="1"/>
    <col min="8" max="8" width="60.7109375" style="32" customWidth="1"/>
    <col min="9" max="11" width="60.7109375" customWidth="1"/>
    <col min="12" max="1023" width="14.42578125" customWidth="1"/>
    <col min="1024" max="1024" width="8.85546875" customWidth="1"/>
  </cols>
  <sheetData>
    <row r="1" spans="2:8">
      <c r="H1" s="12"/>
    </row>
    <row r="2" spans="2:8">
      <c r="B2" s="13" t="s">
        <v>28</v>
      </c>
      <c r="C2" s="14" t="s">
        <v>29</v>
      </c>
      <c r="D2" s="15" t="s">
        <v>30</v>
      </c>
      <c r="E2" s="14" t="s">
        <v>31</v>
      </c>
      <c r="F2" s="14" t="s">
        <v>32</v>
      </c>
      <c r="G2" s="14" t="s">
        <v>33</v>
      </c>
      <c r="H2" s="16" t="s">
        <v>34</v>
      </c>
    </row>
    <row r="3" spans="2:8" ht="127.5">
      <c r="B3" s="17"/>
      <c r="C3" s="17"/>
      <c r="D3" s="18" t="s">
        <v>35</v>
      </c>
      <c r="E3" s="19"/>
      <c r="F3" s="19"/>
      <c r="G3" s="19" t="s">
        <v>36</v>
      </c>
      <c r="H3" s="20" t="s">
        <v>37</v>
      </c>
    </row>
    <row r="4" spans="2:8" ht="229.5">
      <c r="B4" s="17"/>
      <c r="C4" s="17"/>
      <c r="D4" s="18" t="s">
        <v>35</v>
      </c>
      <c r="E4" s="21"/>
      <c r="F4" s="21"/>
      <c r="G4" s="21" t="s">
        <v>38</v>
      </c>
      <c r="H4" s="22" t="s">
        <v>39</v>
      </c>
    </row>
    <row r="5" spans="2:8" ht="114.75">
      <c r="B5" s="17"/>
      <c r="C5" s="17"/>
      <c r="D5" s="18" t="s">
        <v>35</v>
      </c>
      <c r="E5" s="21"/>
      <c r="F5" s="21"/>
      <c r="G5" s="21" t="s">
        <v>40</v>
      </c>
      <c r="H5" s="22" t="s">
        <v>41</v>
      </c>
    </row>
    <row r="6" spans="2:8" ht="89.25">
      <c r="B6" s="17">
        <v>2.1</v>
      </c>
      <c r="C6" s="21" t="s">
        <v>42</v>
      </c>
      <c r="D6" s="18" t="s">
        <v>35</v>
      </c>
      <c r="E6" s="21"/>
      <c r="F6" s="21"/>
      <c r="G6" s="21" t="s">
        <v>43</v>
      </c>
      <c r="H6" s="22" t="s">
        <v>44</v>
      </c>
    </row>
    <row r="7" spans="2:8" ht="63.75">
      <c r="B7" s="17"/>
      <c r="C7" s="21"/>
      <c r="D7" s="18" t="s">
        <v>35</v>
      </c>
      <c r="E7" s="21"/>
      <c r="F7" s="21"/>
      <c r="G7" s="14" t="s">
        <v>45</v>
      </c>
      <c r="H7" s="22" t="s">
        <v>46</v>
      </c>
    </row>
    <row r="8" spans="2:8" ht="51">
      <c r="B8" s="17">
        <v>2.2000000000000002</v>
      </c>
      <c r="C8" s="21" t="s">
        <v>47</v>
      </c>
      <c r="D8" s="18" t="s">
        <v>35</v>
      </c>
      <c r="E8" s="21"/>
      <c r="F8" s="21"/>
      <c r="G8" s="21" t="s">
        <v>48</v>
      </c>
      <c r="H8" s="22" t="s">
        <v>49</v>
      </c>
    </row>
    <row r="9" spans="2:8" ht="38.25">
      <c r="B9" s="17">
        <v>2.2999999999999998</v>
      </c>
      <c r="C9" s="21" t="s">
        <v>50</v>
      </c>
      <c r="D9" s="18" t="s">
        <v>35</v>
      </c>
      <c r="E9" s="21"/>
      <c r="F9" s="21"/>
      <c r="G9" s="21" t="s">
        <v>51</v>
      </c>
      <c r="H9" s="22" t="s">
        <v>51</v>
      </c>
    </row>
    <row r="10" spans="2:8" ht="63.75">
      <c r="B10" s="17">
        <v>2.4</v>
      </c>
      <c r="C10" s="21" t="s">
        <v>52</v>
      </c>
      <c r="D10" s="18" t="s">
        <v>35</v>
      </c>
      <c r="E10" s="21"/>
      <c r="F10" s="21"/>
      <c r="G10" s="21" t="s">
        <v>52</v>
      </c>
      <c r="H10" s="22" t="s">
        <v>52</v>
      </c>
    </row>
    <row r="11" spans="2:8" ht="38.25">
      <c r="B11" s="17"/>
      <c r="C11" s="21"/>
      <c r="D11" s="18"/>
      <c r="E11" s="21"/>
      <c r="F11" s="21"/>
      <c r="G11" s="21" t="s">
        <v>53</v>
      </c>
      <c r="H11" s="21" t="s">
        <v>54</v>
      </c>
    </row>
    <row r="12" spans="2:8" ht="38.25">
      <c r="B12" s="17"/>
      <c r="C12" s="21"/>
      <c r="D12" s="18"/>
      <c r="E12" s="21"/>
      <c r="F12" s="21"/>
      <c r="G12" s="21" t="s">
        <v>55</v>
      </c>
      <c r="H12" s="22" t="s">
        <v>56</v>
      </c>
    </row>
    <row r="13" spans="2:8" ht="51">
      <c r="B13" s="17"/>
      <c r="C13" s="21"/>
      <c r="D13" s="18" t="s">
        <v>35</v>
      </c>
      <c r="E13" s="21"/>
      <c r="F13" s="21"/>
      <c r="G13" s="21" t="s">
        <v>57</v>
      </c>
      <c r="H13" s="21" t="s">
        <v>58</v>
      </c>
    </row>
    <row r="14" spans="2:8" ht="38.25">
      <c r="B14" s="23"/>
      <c r="C14" s="23"/>
      <c r="D14" s="18" t="s">
        <v>35</v>
      </c>
      <c r="E14" s="21"/>
      <c r="F14" s="21"/>
      <c r="G14" s="21" t="s">
        <v>59</v>
      </c>
      <c r="H14" s="22" t="s">
        <v>60</v>
      </c>
    </row>
    <row r="15" spans="2:8" ht="38.25">
      <c r="B15" s="17">
        <v>2.5</v>
      </c>
      <c r="C15" s="24" t="s">
        <v>61</v>
      </c>
      <c r="D15" s="18" t="s">
        <v>35</v>
      </c>
      <c r="E15" s="21"/>
      <c r="F15" s="21"/>
      <c r="G15" s="24" t="s">
        <v>62</v>
      </c>
      <c r="H15" s="22" t="s">
        <v>63</v>
      </c>
    </row>
    <row r="16" spans="2:8" ht="102">
      <c r="B16" s="17">
        <v>2.6</v>
      </c>
      <c r="C16" s="24" t="s">
        <v>64</v>
      </c>
      <c r="D16" s="18" t="s">
        <v>35</v>
      </c>
      <c r="E16" s="21"/>
      <c r="F16" s="21"/>
      <c r="G16" s="24" t="s">
        <v>65</v>
      </c>
      <c r="H16" s="22" t="s">
        <v>66</v>
      </c>
    </row>
    <row r="17" spans="2:8" ht="51">
      <c r="B17" s="17">
        <v>2.7</v>
      </c>
      <c r="C17" s="21" t="s">
        <v>67</v>
      </c>
      <c r="D17" s="18" t="s">
        <v>35</v>
      </c>
      <c r="E17" s="21"/>
      <c r="F17" s="21"/>
      <c r="G17" s="21" t="s">
        <v>68</v>
      </c>
      <c r="H17" s="22" t="s">
        <v>68</v>
      </c>
    </row>
    <row r="18" spans="2:8" ht="51">
      <c r="B18" s="17">
        <v>2.8</v>
      </c>
      <c r="C18" s="14" t="s">
        <v>69</v>
      </c>
      <c r="D18" s="18" t="s">
        <v>35</v>
      </c>
      <c r="E18" s="21"/>
      <c r="F18" s="21"/>
      <c r="G18" s="14" t="s">
        <v>70</v>
      </c>
      <c r="H18" s="22" t="s">
        <v>71</v>
      </c>
    </row>
    <row r="19" spans="2:8" ht="89.25">
      <c r="B19" s="17">
        <v>2.9</v>
      </c>
      <c r="C19" s="21" t="s">
        <v>72</v>
      </c>
      <c r="D19" s="18" t="s">
        <v>35</v>
      </c>
      <c r="E19" s="21"/>
      <c r="F19" s="21"/>
      <c r="G19" s="22" t="s">
        <v>73</v>
      </c>
      <c r="H19" s="22" t="s">
        <v>73</v>
      </c>
    </row>
    <row r="20" spans="2:8">
      <c r="B20" s="17">
        <v>3</v>
      </c>
      <c r="C20" s="13" t="s">
        <v>74</v>
      </c>
      <c r="D20" s="18" t="s">
        <v>75</v>
      </c>
      <c r="E20" s="21"/>
      <c r="F20" s="21"/>
      <c r="G20" s="23"/>
      <c r="H20" s="16"/>
    </row>
    <row r="21" spans="2:8">
      <c r="B21" s="17">
        <v>3.1</v>
      </c>
      <c r="C21" s="13" t="s">
        <v>76</v>
      </c>
      <c r="D21" s="18" t="s">
        <v>75</v>
      </c>
      <c r="E21" s="21"/>
      <c r="F21" s="21"/>
      <c r="G21" s="14"/>
      <c r="H21" s="16"/>
    </row>
    <row r="22" spans="2:8">
      <c r="B22" s="17" t="s">
        <v>77</v>
      </c>
      <c r="C22" s="13" t="s">
        <v>78</v>
      </c>
      <c r="D22" s="18" t="s">
        <v>75</v>
      </c>
      <c r="E22" s="21"/>
      <c r="F22" s="21"/>
      <c r="G22" s="14"/>
      <c r="H22" s="16"/>
    </row>
    <row r="23" spans="2:8" ht="38.25">
      <c r="B23" s="17" t="s">
        <v>79</v>
      </c>
      <c r="C23" s="17" t="s">
        <v>80</v>
      </c>
      <c r="D23" s="18" t="s">
        <v>81</v>
      </c>
      <c r="E23" s="21"/>
      <c r="F23" s="21"/>
      <c r="G23" s="21"/>
      <c r="H23" s="25"/>
    </row>
    <row r="24" spans="2:8" ht="51">
      <c r="B24" s="17" t="s">
        <v>82</v>
      </c>
      <c r="C24" s="17" t="s">
        <v>83</v>
      </c>
      <c r="D24" s="18" t="s">
        <v>84</v>
      </c>
      <c r="E24" s="21" t="s">
        <v>85</v>
      </c>
      <c r="F24" s="21" t="s">
        <v>86</v>
      </c>
      <c r="G24" s="21" t="s">
        <v>87</v>
      </c>
      <c r="H24" s="22" t="s">
        <v>88</v>
      </c>
    </row>
    <row r="25" spans="2:8" ht="51">
      <c r="B25" s="17" t="s">
        <v>89</v>
      </c>
      <c r="C25" s="17" t="s">
        <v>90</v>
      </c>
      <c r="D25" s="18" t="s">
        <v>84</v>
      </c>
      <c r="E25" s="21" t="s">
        <v>91</v>
      </c>
      <c r="F25" s="21" t="s">
        <v>92</v>
      </c>
      <c r="G25" s="21" t="s">
        <v>93</v>
      </c>
      <c r="H25" s="22" t="s">
        <v>94</v>
      </c>
    </row>
    <row r="26" spans="2:8" ht="51">
      <c r="B26" s="17" t="s">
        <v>95</v>
      </c>
      <c r="C26" s="17" t="s">
        <v>96</v>
      </c>
      <c r="D26" s="18" t="s">
        <v>97</v>
      </c>
      <c r="E26" s="21"/>
      <c r="F26" s="21"/>
      <c r="G26" s="21"/>
      <c r="H26" s="25"/>
    </row>
    <row r="27" spans="2:8">
      <c r="B27" s="17" t="s">
        <v>98</v>
      </c>
      <c r="C27" s="13" t="s">
        <v>99</v>
      </c>
      <c r="D27" s="18" t="s">
        <v>75</v>
      </c>
      <c r="E27" s="21"/>
      <c r="F27" s="21"/>
      <c r="G27" s="14"/>
      <c r="H27" s="16"/>
    </row>
    <row r="28" spans="2:8" ht="140.25">
      <c r="B28" s="17" t="s">
        <v>100</v>
      </c>
      <c r="C28" s="17" t="s">
        <v>101</v>
      </c>
      <c r="D28" s="18" t="s">
        <v>81</v>
      </c>
      <c r="E28" s="21"/>
      <c r="F28" s="21"/>
      <c r="G28" s="21"/>
      <c r="H28" s="25"/>
    </row>
    <row r="29" spans="2:8" ht="38.25">
      <c r="B29" s="17" t="s">
        <v>102</v>
      </c>
      <c r="C29" s="17" t="s">
        <v>103</v>
      </c>
      <c r="D29" s="18" t="s">
        <v>84</v>
      </c>
      <c r="E29" s="21" t="s">
        <v>104</v>
      </c>
      <c r="F29" s="21" t="s">
        <v>105</v>
      </c>
      <c r="G29" s="21" t="s">
        <v>106</v>
      </c>
      <c r="H29" s="22" t="s">
        <v>107</v>
      </c>
    </row>
    <row r="30" spans="2:8" ht="38.25">
      <c r="B30" s="17" t="s">
        <v>108</v>
      </c>
      <c r="C30" s="17" t="s">
        <v>109</v>
      </c>
      <c r="D30" s="18" t="s">
        <v>84</v>
      </c>
      <c r="E30" s="21" t="s">
        <v>110</v>
      </c>
      <c r="F30" s="21" t="s">
        <v>111</v>
      </c>
      <c r="G30" s="21" t="s">
        <v>112</v>
      </c>
      <c r="H30" s="22" t="s">
        <v>113</v>
      </c>
    </row>
    <row r="31" spans="2:8" ht="51">
      <c r="B31" s="17"/>
      <c r="C31" s="17"/>
      <c r="D31" s="18" t="s">
        <v>35</v>
      </c>
      <c r="E31" s="21"/>
      <c r="F31" s="21"/>
      <c r="G31" s="21" t="s">
        <v>114</v>
      </c>
      <c r="H31" s="22" t="s">
        <v>115</v>
      </c>
    </row>
    <row r="32" spans="2:8" ht="51">
      <c r="B32" s="17" t="s">
        <v>116</v>
      </c>
      <c r="C32" s="17" t="s">
        <v>117</v>
      </c>
      <c r="D32" s="18" t="s">
        <v>84</v>
      </c>
      <c r="E32" s="21" t="s">
        <v>118</v>
      </c>
      <c r="F32" s="21" t="s">
        <v>119</v>
      </c>
      <c r="G32" s="21" t="s">
        <v>120</v>
      </c>
      <c r="H32" s="22" t="s">
        <v>121</v>
      </c>
    </row>
    <row r="33" spans="2:9" ht="25.5">
      <c r="B33" s="17" t="s">
        <v>122</v>
      </c>
      <c r="C33" s="17" t="s">
        <v>123</v>
      </c>
      <c r="D33" s="18" t="s">
        <v>97</v>
      </c>
      <c r="E33" s="21"/>
      <c r="F33" s="21"/>
      <c r="G33" s="21"/>
      <c r="H33" s="25"/>
    </row>
    <row r="34" spans="2:9">
      <c r="B34" s="17" t="s">
        <v>124</v>
      </c>
      <c r="C34" s="13" t="s">
        <v>125</v>
      </c>
      <c r="D34" s="18" t="s">
        <v>75</v>
      </c>
      <c r="E34" s="21"/>
      <c r="F34" s="21"/>
      <c r="G34" s="21"/>
      <c r="H34" s="25"/>
    </row>
    <row r="35" spans="2:9" ht="344.25">
      <c r="B35" s="17" t="s">
        <v>126</v>
      </c>
      <c r="C35" s="17" t="s">
        <v>127</v>
      </c>
      <c r="D35" s="18" t="s">
        <v>81</v>
      </c>
      <c r="E35" s="21" t="s">
        <v>128</v>
      </c>
      <c r="F35" s="21" t="s">
        <v>129</v>
      </c>
      <c r="G35" s="24" t="s">
        <v>130</v>
      </c>
      <c r="H35" s="22" t="s">
        <v>131</v>
      </c>
    </row>
    <row r="36" spans="2:9" ht="76.5">
      <c r="B36" s="17" t="s">
        <v>132</v>
      </c>
      <c r="C36" s="17" t="s">
        <v>133</v>
      </c>
      <c r="D36" s="18" t="s">
        <v>84</v>
      </c>
      <c r="E36" s="21"/>
      <c r="F36" s="21"/>
      <c r="G36" s="21" t="s">
        <v>134</v>
      </c>
      <c r="H36" s="22" t="s">
        <v>135</v>
      </c>
    </row>
    <row r="37" spans="2:9" ht="38.25">
      <c r="B37" s="17" t="s">
        <v>136</v>
      </c>
      <c r="C37" s="17" t="s">
        <v>137</v>
      </c>
      <c r="D37" s="18" t="s">
        <v>97</v>
      </c>
      <c r="E37" s="21"/>
      <c r="F37" s="21"/>
      <c r="G37" s="21"/>
      <c r="H37" s="25"/>
    </row>
    <row r="38" spans="2:9">
      <c r="B38" s="17" t="s">
        <v>138</v>
      </c>
      <c r="C38" s="13" t="s">
        <v>139</v>
      </c>
      <c r="D38" s="18" t="s">
        <v>75</v>
      </c>
      <c r="E38" s="21"/>
      <c r="F38" s="21"/>
      <c r="G38" s="21"/>
      <c r="H38" s="25"/>
    </row>
    <row r="39" spans="2:9" ht="114.75">
      <c r="B39" s="17" t="s">
        <v>140</v>
      </c>
      <c r="C39" s="17" t="s">
        <v>141</v>
      </c>
      <c r="D39" s="18" t="s">
        <v>81</v>
      </c>
      <c r="E39" s="21" t="s">
        <v>142</v>
      </c>
      <c r="F39" s="21" t="s">
        <v>143</v>
      </c>
      <c r="G39" s="21" t="s">
        <v>144</v>
      </c>
      <c r="H39" s="22" t="s">
        <v>145</v>
      </c>
    </row>
    <row r="40" spans="2:9" ht="51">
      <c r="B40" s="17" t="s">
        <v>146</v>
      </c>
      <c r="C40" s="17" t="s">
        <v>147</v>
      </c>
      <c r="D40" s="18" t="s">
        <v>84</v>
      </c>
      <c r="E40" s="21" t="s">
        <v>148</v>
      </c>
      <c r="F40" s="21" t="s">
        <v>149</v>
      </c>
      <c r="G40" s="21" t="s">
        <v>150</v>
      </c>
      <c r="H40" s="22" t="s">
        <v>151</v>
      </c>
      <c r="I40" s="26"/>
    </row>
    <row r="41" spans="2:9" ht="63.75">
      <c r="B41" s="17" t="s">
        <v>152</v>
      </c>
      <c r="C41" s="17" t="s">
        <v>153</v>
      </c>
      <c r="D41" s="18" t="s">
        <v>97</v>
      </c>
      <c r="E41" s="21"/>
      <c r="F41" s="21"/>
      <c r="G41" s="21"/>
      <c r="H41" s="25"/>
      <c r="I41" s="26"/>
    </row>
    <row r="42" spans="2:9">
      <c r="B42" s="17" t="s">
        <v>154</v>
      </c>
      <c r="C42" s="13" t="s">
        <v>155</v>
      </c>
      <c r="D42" s="18" t="s">
        <v>75</v>
      </c>
      <c r="E42" s="21"/>
      <c r="F42" s="21"/>
      <c r="G42" s="21"/>
      <c r="H42" s="25"/>
    </row>
    <row r="43" spans="2:9" ht="38.25">
      <c r="B43" s="17" t="s">
        <v>156</v>
      </c>
      <c r="C43" s="17" t="s">
        <v>157</v>
      </c>
      <c r="D43" s="18" t="s">
        <v>81</v>
      </c>
      <c r="E43" s="21" t="s">
        <v>158</v>
      </c>
      <c r="F43" s="21" t="s">
        <v>159</v>
      </c>
      <c r="G43" s="21"/>
      <c r="H43" s="25"/>
    </row>
    <row r="44" spans="2:9" ht="114.75">
      <c r="B44" s="17" t="s">
        <v>160</v>
      </c>
      <c r="C44" s="17" t="s">
        <v>161</v>
      </c>
      <c r="D44" s="18" t="s">
        <v>84</v>
      </c>
      <c r="E44" s="21" t="s">
        <v>162</v>
      </c>
      <c r="F44" s="21" t="s">
        <v>163</v>
      </c>
      <c r="G44" s="21" t="s">
        <v>164</v>
      </c>
      <c r="H44" s="22" t="s">
        <v>164</v>
      </c>
    </row>
    <row r="45" spans="2:9" ht="38.25">
      <c r="B45" s="27" t="s">
        <v>165</v>
      </c>
      <c r="C45" s="17" t="s">
        <v>166</v>
      </c>
      <c r="D45" s="18" t="s">
        <v>97</v>
      </c>
      <c r="E45" s="21"/>
      <c r="F45" s="21"/>
      <c r="G45" s="21"/>
      <c r="H45" s="25"/>
    </row>
    <row r="46" spans="2:9">
      <c r="B46" s="17">
        <v>3.2</v>
      </c>
      <c r="C46" s="13" t="s">
        <v>167</v>
      </c>
      <c r="D46" s="18" t="s">
        <v>75</v>
      </c>
      <c r="E46" s="21"/>
      <c r="F46" s="21"/>
      <c r="G46" s="14"/>
      <c r="H46" s="25"/>
    </row>
    <row r="47" spans="2:9">
      <c r="B47" s="17" t="s">
        <v>168</v>
      </c>
      <c r="C47" s="13" t="s">
        <v>169</v>
      </c>
      <c r="D47" s="18" t="s">
        <v>75</v>
      </c>
      <c r="E47" s="21"/>
      <c r="F47" s="21"/>
      <c r="G47" s="14"/>
      <c r="H47" s="25"/>
    </row>
    <row r="48" spans="2:9" ht="51">
      <c r="B48" s="17" t="s">
        <v>170</v>
      </c>
      <c r="C48" s="17" t="s">
        <v>171</v>
      </c>
      <c r="D48" s="18" t="s">
        <v>81</v>
      </c>
      <c r="E48" s="21" t="s">
        <v>172</v>
      </c>
      <c r="F48" s="21" t="s">
        <v>173</v>
      </c>
      <c r="G48" s="28"/>
      <c r="H48" s="25"/>
    </row>
    <row r="49" spans="2:8" ht="51">
      <c r="B49" s="17" t="s">
        <v>174</v>
      </c>
      <c r="C49" s="17" t="s">
        <v>175</v>
      </c>
      <c r="D49" s="18" t="s">
        <v>84</v>
      </c>
      <c r="E49" s="21" t="s">
        <v>176</v>
      </c>
      <c r="F49" s="21" t="s">
        <v>177</v>
      </c>
      <c r="G49" s="21" t="s">
        <v>178</v>
      </c>
      <c r="H49" s="22" t="s">
        <v>178</v>
      </c>
    </row>
    <row r="50" spans="2:8" ht="102">
      <c r="B50" s="17" t="s">
        <v>179</v>
      </c>
      <c r="C50" s="17" t="s">
        <v>180</v>
      </c>
      <c r="D50" s="18" t="s">
        <v>84</v>
      </c>
      <c r="E50" s="21" t="s">
        <v>181</v>
      </c>
      <c r="F50" s="21" t="s">
        <v>182</v>
      </c>
      <c r="G50" s="21" t="s">
        <v>183</v>
      </c>
      <c r="H50" s="22" t="s">
        <v>184</v>
      </c>
    </row>
    <row r="51" spans="2:8" ht="38.25">
      <c r="B51" s="17" t="s">
        <v>185</v>
      </c>
      <c r="C51" s="17" t="s">
        <v>186</v>
      </c>
      <c r="D51" s="18" t="s">
        <v>97</v>
      </c>
      <c r="E51" s="21"/>
      <c r="F51" s="21"/>
      <c r="G51" s="21"/>
      <c r="H51" s="25"/>
    </row>
    <row r="52" spans="2:8">
      <c r="B52" s="17" t="s">
        <v>187</v>
      </c>
      <c r="C52" s="13" t="s">
        <v>188</v>
      </c>
      <c r="D52" s="18" t="s">
        <v>75</v>
      </c>
      <c r="E52" s="21"/>
      <c r="F52" s="21"/>
      <c r="G52" s="21"/>
      <c r="H52" s="25"/>
    </row>
    <row r="53" spans="2:8" ht="153">
      <c r="B53" s="17" t="s">
        <v>189</v>
      </c>
      <c r="C53" s="17" t="s">
        <v>190</v>
      </c>
      <c r="D53" s="18" t="s">
        <v>81</v>
      </c>
      <c r="E53" s="21"/>
      <c r="F53" s="21"/>
      <c r="G53" s="21"/>
      <c r="H53" s="25"/>
    </row>
    <row r="54" spans="2:8" ht="76.5">
      <c r="B54" s="17" t="s">
        <v>191</v>
      </c>
      <c r="C54" s="17" t="s">
        <v>192</v>
      </c>
      <c r="D54" s="18" t="s">
        <v>84</v>
      </c>
      <c r="E54" s="21" t="s">
        <v>193</v>
      </c>
      <c r="F54" s="21" t="s">
        <v>194</v>
      </c>
      <c r="G54" s="21" t="s">
        <v>195</v>
      </c>
      <c r="H54" s="22" t="s">
        <v>196</v>
      </c>
    </row>
    <row r="55" spans="2:8" ht="102">
      <c r="B55" s="17" t="s">
        <v>197</v>
      </c>
      <c r="C55" s="17" t="s">
        <v>198</v>
      </c>
      <c r="D55" s="18" t="s">
        <v>84</v>
      </c>
      <c r="E55" s="21" t="s">
        <v>199</v>
      </c>
      <c r="F55" s="21" t="s">
        <v>200</v>
      </c>
      <c r="G55" s="21" t="s">
        <v>201</v>
      </c>
      <c r="H55" s="22" t="s">
        <v>202</v>
      </c>
    </row>
    <row r="56" spans="2:8" ht="89.25">
      <c r="B56" s="17" t="s">
        <v>203</v>
      </c>
      <c r="C56" s="17" t="s">
        <v>204</v>
      </c>
      <c r="D56" s="18" t="s">
        <v>84</v>
      </c>
      <c r="E56" s="21" t="s">
        <v>205</v>
      </c>
      <c r="F56" s="21" t="s">
        <v>206</v>
      </c>
      <c r="G56" s="21" t="s">
        <v>207</v>
      </c>
      <c r="H56" s="22" t="s">
        <v>207</v>
      </c>
    </row>
    <row r="57" spans="2:8" ht="255">
      <c r="B57" s="17" t="s">
        <v>208</v>
      </c>
      <c r="C57" s="17" t="s">
        <v>209</v>
      </c>
      <c r="D57" s="18" t="s">
        <v>84</v>
      </c>
      <c r="E57" s="21" t="s">
        <v>210</v>
      </c>
      <c r="F57" s="21" t="s">
        <v>211</v>
      </c>
      <c r="G57" s="21" t="s">
        <v>212</v>
      </c>
      <c r="H57" s="22" t="s">
        <v>213</v>
      </c>
    </row>
    <row r="58" spans="2:8" ht="178.5">
      <c r="B58" s="17" t="s">
        <v>214</v>
      </c>
      <c r="C58" s="17" t="s">
        <v>215</v>
      </c>
      <c r="D58" s="18" t="s">
        <v>84</v>
      </c>
      <c r="E58" s="21" t="s">
        <v>216</v>
      </c>
      <c r="F58" s="21" t="s">
        <v>217</v>
      </c>
      <c r="G58" s="21" t="s">
        <v>218</v>
      </c>
      <c r="H58" s="21" t="s">
        <v>218</v>
      </c>
    </row>
    <row r="59" spans="2:8" ht="51">
      <c r="B59" s="17" t="s">
        <v>219</v>
      </c>
      <c r="C59" s="17" t="s">
        <v>220</v>
      </c>
      <c r="D59" s="18" t="s">
        <v>97</v>
      </c>
      <c r="E59" s="21"/>
      <c r="F59" s="21"/>
      <c r="G59" s="21"/>
      <c r="H59" s="25"/>
    </row>
    <row r="60" spans="2:8">
      <c r="B60" s="17">
        <v>3.3</v>
      </c>
      <c r="C60" s="13" t="s">
        <v>221</v>
      </c>
      <c r="D60" s="18" t="s">
        <v>75</v>
      </c>
      <c r="E60" s="21"/>
      <c r="F60" s="21"/>
      <c r="G60" s="21"/>
      <c r="H60" s="25"/>
    </row>
    <row r="61" spans="2:8">
      <c r="B61" s="17" t="s">
        <v>222</v>
      </c>
      <c r="C61" s="13" t="s">
        <v>223</v>
      </c>
      <c r="D61" s="18" t="s">
        <v>75</v>
      </c>
      <c r="E61" s="21"/>
      <c r="F61" s="21"/>
      <c r="G61" s="21"/>
      <c r="H61" s="25"/>
    </row>
    <row r="62" spans="2:8" ht="331.5">
      <c r="B62" s="17" t="s">
        <v>224</v>
      </c>
      <c r="C62" s="17" t="s">
        <v>225</v>
      </c>
      <c r="D62" s="18" t="s">
        <v>81</v>
      </c>
      <c r="E62" s="21"/>
      <c r="F62" s="21"/>
      <c r="G62" s="21" t="s">
        <v>226</v>
      </c>
      <c r="H62" s="22" t="s">
        <v>227</v>
      </c>
    </row>
    <row r="63" spans="2:8" ht="102">
      <c r="B63" s="17" t="s">
        <v>228</v>
      </c>
      <c r="C63" s="17" t="s">
        <v>229</v>
      </c>
      <c r="D63" s="18" t="s">
        <v>84</v>
      </c>
      <c r="E63" s="21" t="s">
        <v>230</v>
      </c>
      <c r="F63" s="21" t="s">
        <v>231</v>
      </c>
      <c r="G63" s="27" t="s">
        <v>232</v>
      </c>
      <c r="H63" s="22" t="s">
        <v>232</v>
      </c>
    </row>
    <row r="64" spans="2:8" ht="63.75">
      <c r="B64" s="17" t="s">
        <v>233</v>
      </c>
      <c r="C64" s="17" t="s">
        <v>234</v>
      </c>
      <c r="D64" s="18" t="s">
        <v>84</v>
      </c>
      <c r="E64" s="21" t="s">
        <v>235</v>
      </c>
      <c r="F64" s="21" t="s">
        <v>236</v>
      </c>
      <c r="G64" s="21" t="s">
        <v>237</v>
      </c>
      <c r="H64" s="22" t="s">
        <v>237</v>
      </c>
    </row>
    <row r="65" spans="2:9" ht="76.5">
      <c r="B65" s="17" t="s">
        <v>238</v>
      </c>
      <c r="C65" s="17" t="s">
        <v>239</v>
      </c>
      <c r="D65" s="18" t="s">
        <v>97</v>
      </c>
      <c r="E65" s="21"/>
      <c r="F65" s="21"/>
      <c r="G65" s="21"/>
      <c r="H65" s="25"/>
    </row>
    <row r="66" spans="2:9">
      <c r="B66" s="17" t="s">
        <v>240</v>
      </c>
      <c r="C66" s="13" t="s">
        <v>241</v>
      </c>
      <c r="D66" s="18" t="s">
        <v>75</v>
      </c>
      <c r="E66" s="21"/>
      <c r="F66" s="21"/>
      <c r="G66" s="21"/>
      <c r="H66" s="25"/>
    </row>
    <row r="67" spans="2:9" ht="165.75">
      <c r="B67" s="17" t="s">
        <v>242</v>
      </c>
      <c r="C67" s="17" t="s">
        <v>243</v>
      </c>
      <c r="D67" s="18" t="s">
        <v>81</v>
      </c>
      <c r="E67" s="21"/>
      <c r="F67" s="21"/>
      <c r="G67" s="21"/>
      <c r="H67" s="25"/>
    </row>
    <row r="68" spans="2:9" ht="255">
      <c r="B68" s="17" t="s">
        <v>244</v>
      </c>
      <c r="C68" s="17" t="s">
        <v>245</v>
      </c>
      <c r="D68" s="18" t="s">
        <v>84</v>
      </c>
      <c r="E68" s="21" t="s">
        <v>246</v>
      </c>
      <c r="F68" s="21" t="s">
        <v>247</v>
      </c>
      <c r="G68" s="22" t="s">
        <v>248</v>
      </c>
      <c r="H68" s="22" t="s">
        <v>248</v>
      </c>
    </row>
    <row r="69" spans="2:9" ht="51">
      <c r="B69" s="17" t="s">
        <v>249</v>
      </c>
      <c r="C69" s="17" t="s">
        <v>250</v>
      </c>
      <c r="D69" s="18" t="s">
        <v>97</v>
      </c>
      <c r="E69" s="21"/>
      <c r="F69" s="21"/>
      <c r="G69" s="21"/>
      <c r="H69" s="25"/>
    </row>
    <row r="70" spans="2:9">
      <c r="B70" s="17">
        <v>3.4</v>
      </c>
      <c r="C70" s="13" t="s">
        <v>251</v>
      </c>
      <c r="D70" s="18" t="s">
        <v>75</v>
      </c>
      <c r="E70" s="21"/>
      <c r="F70" s="21"/>
      <c r="G70" s="14"/>
      <c r="H70" s="25"/>
    </row>
    <row r="71" spans="2:9">
      <c r="B71" s="17" t="s">
        <v>252</v>
      </c>
      <c r="C71" s="13" t="s">
        <v>253</v>
      </c>
      <c r="D71" s="18" t="s">
        <v>75</v>
      </c>
      <c r="E71" s="21"/>
      <c r="F71" s="21"/>
      <c r="G71" s="14"/>
      <c r="H71" s="25"/>
    </row>
    <row r="72" spans="2:9" ht="153">
      <c r="B72" s="17" t="s">
        <v>254</v>
      </c>
      <c r="C72" s="17" t="s">
        <v>255</v>
      </c>
      <c r="D72" s="18" t="s">
        <v>81</v>
      </c>
      <c r="E72" s="21"/>
      <c r="F72" s="21"/>
      <c r="G72" s="17" t="s">
        <v>256</v>
      </c>
      <c r="H72" s="22" t="s">
        <v>256</v>
      </c>
    </row>
    <row r="73" spans="2:9" ht="255">
      <c r="B73" s="17" t="s">
        <v>257</v>
      </c>
      <c r="C73" s="17" t="s">
        <v>258</v>
      </c>
      <c r="D73" s="18" t="s">
        <v>84</v>
      </c>
      <c r="E73" s="21" t="s">
        <v>259</v>
      </c>
      <c r="F73" s="21" t="s">
        <v>260</v>
      </c>
      <c r="G73" s="17" t="s">
        <v>261</v>
      </c>
      <c r="H73" s="22" t="s">
        <v>262</v>
      </c>
    </row>
    <row r="74" spans="2:9" ht="89.25">
      <c r="B74" s="17" t="s">
        <v>263</v>
      </c>
      <c r="C74" s="17" t="s">
        <v>264</v>
      </c>
      <c r="D74" s="18" t="s">
        <v>84</v>
      </c>
      <c r="E74" s="21" t="s">
        <v>265</v>
      </c>
      <c r="F74" s="21" t="s">
        <v>266</v>
      </c>
      <c r="G74" s="21" t="s">
        <v>267</v>
      </c>
      <c r="H74" s="22" t="s">
        <v>268</v>
      </c>
    </row>
    <row r="75" spans="2:9" ht="38.25">
      <c r="B75" s="17" t="s">
        <v>269</v>
      </c>
      <c r="C75" s="17" t="s">
        <v>270</v>
      </c>
      <c r="D75" s="18" t="s">
        <v>97</v>
      </c>
      <c r="E75" s="21"/>
      <c r="F75" s="21"/>
      <c r="G75" s="21"/>
      <c r="H75" s="25"/>
    </row>
    <row r="76" spans="2:9">
      <c r="B76" s="17">
        <v>3.5</v>
      </c>
      <c r="C76" s="13" t="s">
        <v>271</v>
      </c>
      <c r="D76" s="18" t="s">
        <v>75</v>
      </c>
      <c r="E76" s="21"/>
      <c r="F76" s="21"/>
      <c r="G76" s="14"/>
      <c r="H76" s="25"/>
    </row>
    <row r="77" spans="2:9">
      <c r="B77" s="17" t="s">
        <v>272</v>
      </c>
      <c r="C77" s="13" t="s">
        <v>273</v>
      </c>
      <c r="D77" s="18" t="s">
        <v>75</v>
      </c>
      <c r="E77" s="21"/>
      <c r="F77" s="21"/>
      <c r="G77" s="14"/>
      <c r="H77" s="25"/>
    </row>
    <row r="78" spans="2:9" ht="293.25">
      <c r="B78" s="17" t="s">
        <v>274</v>
      </c>
      <c r="C78" s="17" t="s">
        <v>275</v>
      </c>
      <c r="D78" s="18" t="s">
        <v>81</v>
      </c>
      <c r="E78" s="21" t="s">
        <v>276</v>
      </c>
      <c r="F78" s="21" t="s">
        <v>277</v>
      </c>
      <c r="G78" s="21" t="s">
        <v>278</v>
      </c>
      <c r="H78" s="22" t="s">
        <v>279</v>
      </c>
      <c r="I78" s="29"/>
    </row>
    <row r="79" spans="2:9" ht="229.5">
      <c r="B79" s="17" t="s">
        <v>280</v>
      </c>
      <c r="C79" s="17" t="s">
        <v>281</v>
      </c>
      <c r="D79" s="18" t="s">
        <v>84</v>
      </c>
      <c r="E79" s="21"/>
      <c r="F79" s="21"/>
      <c r="G79" s="27" t="s">
        <v>282</v>
      </c>
      <c r="H79" s="22" t="s">
        <v>283</v>
      </c>
    </row>
    <row r="80" spans="2:9" ht="114.75">
      <c r="B80" s="17" t="s">
        <v>284</v>
      </c>
      <c r="C80" s="17" t="s">
        <v>285</v>
      </c>
      <c r="D80" s="18" t="s">
        <v>84</v>
      </c>
      <c r="E80" s="21" t="s">
        <v>286</v>
      </c>
      <c r="F80" s="21" t="s">
        <v>287</v>
      </c>
      <c r="G80" s="21" t="s">
        <v>288</v>
      </c>
      <c r="H80" s="22" t="s">
        <v>289</v>
      </c>
    </row>
    <row r="81" spans="2:8" ht="63.75">
      <c r="B81" s="17" t="s">
        <v>290</v>
      </c>
      <c r="C81" s="17" t="s">
        <v>291</v>
      </c>
      <c r="D81" s="18" t="s">
        <v>84</v>
      </c>
      <c r="E81" s="21" t="s">
        <v>292</v>
      </c>
      <c r="F81" s="21" t="s">
        <v>293</v>
      </c>
      <c r="G81" s="21" t="s">
        <v>294</v>
      </c>
      <c r="H81" s="22" t="s">
        <v>295</v>
      </c>
    </row>
    <row r="82" spans="2:8" ht="63.75">
      <c r="B82" s="17" t="s">
        <v>296</v>
      </c>
      <c r="C82" s="17" t="s">
        <v>297</v>
      </c>
      <c r="D82" s="18" t="s">
        <v>97</v>
      </c>
      <c r="E82" s="21"/>
      <c r="F82" s="21"/>
      <c r="G82" s="21"/>
      <c r="H82" s="25"/>
    </row>
    <row r="83" spans="2:8">
      <c r="B83" s="17">
        <v>3.6</v>
      </c>
      <c r="C83" s="13" t="s">
        <v>298</v>
      </c>
      <c r="D83" s="18" t="s">
        <v>75</v>
      </c>
      <c r="E83" s="21"/>
      <c r="F83" s="21"/>
      <c r="G83" s="14"/>
      <c r="H83" s="25"/>
    </row>
    <row r="84" spans="2:8">
      <c r="B84" s="17" t="s">
        <v>299</v>
      </c>
      <c r="C84" s="13" t="s">
        <v>300</v>
      </c>
      <c r="D84" s="18" t="s">
        <v>75</v>
      </c>
      <c r="E84" s="21"/>
      <c r="F84" s="21"/>
      <c r="G84" s="14"/>
      <c r="H84" s="25"/>
    </row>
    <row r="85" spans="2:8" ht="153">
      <c r="B85" s="17" t="s">
        <v>301</v>
      </c>
      <c r="C85" s="17" t="s">
        <v>302</v>
      </c>
      <c r="D85" s="18" t="s">
        <v>81</v>
      </c>
      <c r="E85" s="21"/>
      <c r="F85" s="21"/>
      <c r="G85" s="21" t="s">
        <v>303</v>
      </c>
      <c r="H85" s="22" t="s">
        <v>304</v>
      </c>
    </row>
    <row r="86" spans="2:8" ht="63.75">
      <c r="B86" s="17" t="s">
        <v>305</v>
      </c>
      <c r="C86" s="17" t="s">
        <v>306</v>
      </c>
      <c r="D86" s="18" t="s">
        <v>84</v>
      </c>
      <c r="E86" s="21" t="s">
        <v>307</v>
      </c>
      <c r="F86" s="21" t="s">
        <v>308</v>
      </c>
      <c r="G86" s="27" t="s">
        <v>309</v>
      </c>
      <c r="H86" s="22" t="s">
        <v>310</v>
      </c>
    </row>
    <row r="87" spans="2:8" ht="51">
      <c r="B87" s="17" t="s">
        <v>311</v>
      </c>
      <c r="C87" s="17" t="s">
        <v>312</v>
      </c>
      <c r="D87" s="18" t="s">
        <v>97</v>
      </c>
      <c r="E87" s="21"/>
      <c r="G87" s="21"/>
      <c r="H87" s="25"/>
    </row>
    <row r="88" spans="2:8">
      <c r="B88" s="17" t="s">
        <v>313</v>
      </c>
      <c r="C88" s="13" t="s">
        <v>314</v>
      </c>
      <c r="D88" s="18" t="s">
        <v>75</v>
      </c>
      <c r="E88" s="21"/>
      <c r="F88" s="21"/>
      <c r="G88" s="21"/>
      <c r="H88" s="25"/>
    </row>
    <row r="89" spans="2:8" ht="51">
      <c r="B89" s="17" t="s">
        <v>315</v>
      </c>
      <c r="C89" s="17" t="s">
        <v>316</v>
      </c>
      <c r="D89" s="18" t="s">
        <v>81</v>
      </c>
      <c r="E89" s="21"/>
      <c r="F89" s="21"/>
      <c r="G89" s="21"/>
      <c r="H89" s="25"/>
    </row>
    <row r="90" spans="2:8" ht="140.25">
      <c r="B90" s="17" t="s">
        <v>317</v>
      </c>
      <c r="C90" s="17" t="s">
        <v>318</v>
      </c>
      <c r="D90" s="18" t="s">
        <v>84</v>
      </c>
      <c r="E90" s="21" t="s">
        <v>319</v>
      </c>
      <c r="F90" s="21" t="s">
        <v>320</v>
      </c>
      <c r="G90" s="21" t="s">
        <v>321</v>
      </c>
      <c r="H90" s="22" t="s">
        <v>322</v>
      </c>
    </row>
    <row r="91" spans="2:8" ht="63.75">
      <c r="B91" s="17" t="s">
        <v>323</v>
      </c>
      <c r="C91" s="17" t="s">
        <v>324</v>
      </c>
      <c r="D91" s="18" t="s">
        <v>97</v>
      </c>
      <c r="E91" s="21"/>
      <c r="F91" s="21"/>
      <c r="G91" s="21"/>
      <c r="H91" s="25"/>
    </row>
    <row r="92" spans="2:8" ht="165.75">
      <c r="B92" s="30"/>
      <c r="C92" s="31"/>
      <c r="D92" s="18" t="s">
        <v>35</v>
      </c>
      <c r="E92" s="21"/>
      <c r="F92" s="21"/>
      <c r="G92" s="21" t="s">
        <v>325</v>
      </c>
      <c r="H92" s="22" t="s">
        <v>326</v>
      </c>
    </row>
  </sheetData>
  <pageMargins left="0.70078740157480324" right="0.70078740157480324" top="0.75196850393700787" bottom="0.75196850393700787" header="0.51181102362204722" footer="0.51181102362204722"/>
  <pageSetup paperSize="0" scale="50" fitToWidth="0" fitToHeight="0" orientation="landscape" horizontalDpi="0" verticalDpi="0" copies="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33"/>
  <sheetViews>
    <sheetView zoomScale="230" workbookViewId="0"/>
  </sheetViews>
  <sheetFormatPr defaultColWidth="11.42578125" defaultRowHeight="12.75"/>
  <cols>
    <col min="1" max="1" width="56.7109375" customWidth="1"/>
    <col min="2" max="2" width="11.42578125" customWidth="1"/>
    <col min="3" max="3" width="14.140625" customWidth="1"/>
    <col min="4" max="4" width="19.85546875" customWidth="1"/>
    <col min="5" max="5" width="19.140625" customWidth="1"/>
    <col min="6" max="6" width="19.28515625" customWidth="1"/>
    <col min="7" max="9" width="37.7109375" style="29" customWidth="1"/>
    <col min="10" max="10" width="20.7109375" style="33" customWidth="1"/>
    <col min="11" max="11" width="19.7109375" customWidth="1"/>
    <col min="12" max="1023" width="10.42578125" customWidth="1"/>
    <col min="1024" max="1024" width="8.85546875" customWidth="1"/>
  </cols>
  <sheetData>
    <row r="1" spans="1:64">
      <c r="A1" s="9" t="s">
        <v>327</v>
      </c>
      <c r="B1" s="9"/>
    </row>
    <row r="2" spans="1:64">
      <c r="A2" s="9"/>
      <c r="B2" s="9"/>
    </row>
    <row r="3" spans="1:64">
      <c r="A3" s="9"/>
      <c r="B3" s="9"/>
    </row>
    <row r="4" spans="1:64" ht="25.5">
      <c r="A4" s="34"/>
      <c r="B4" s="34" t="s">
        <v>328</v>
      </c>
      <c r="C4" s="34" t="s">
        <v>329</v>
      </c>
      <c r="D4" s="34" t="s">
        <v>330</v>
      </c>
      <c r="E4" s="34" t="s">
        <v>331</v>
      </c>
      <c r="F4" s="34" t="s">
        <v>332</v>
      </c>
      <c r="G4" s="35" t="s">
        <v>333</v>
      </c>
      <c r="H4" s="35" t="s">
        <v>334</v>
      </c>
      <c r="I4" s="35" t="s">
        <v>335</v>
      </c>
      <c r="J4" s="35" t="s">
        <v>336</v>
      </c>
      <c r="K4" s="34"/>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pans="1:64" ht="76.5">
      <c r="A5" s="34" t="s">
        <v>337</v>
      </c>
      <c r="B5" s="32" t="s">
        <v>338</v>
      </c>
      <c r="C5" s="32" t="s">
        <v>339</v>
      </c>
      <c r="D5" s="32" t="s">
        <v>340</v>
      </c>
      <c r="E5" s="32" t="s">
        <v>341</v>
      </c>
      <c r="F5" s="32" t="s">
        <v>342</v>
      </c>
      <c r="G5" s="29" t="s">
        <v>343</v>
      </c>
      <c r="H5" s="29" t="s">
        <v>344</v>
      </c>
      <c r="I5" s="29" t="s">
        <v>345</v>
      </c>
      <c r="J5" s="29" t="s">
        <v>346</v>
      </c>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row>
    <row r="6" spans="1:64" ht="51">
      <c r="A6" s="34" t="s">
        <v>347</v>
      </c>
      <c r="B6" s="32" t="s">
        <v>348</v>
      </c>
      <c r="C6" s="32" t="s">
        <v>339</v>
      </c>
      <c r="D6" s="32" t="s">
        <v>340</v>
      </c>
      <c r="E6" s="32" t="s">
        <v>341</v>
      </c>
      <c r="F6" s="32" t="s">
        <v>342</v>
      </c>
      <c r="G6" s="29" t="s">
        <v>349</v>
      </c>
      <c r="H6" s="29" t="s">
        <v>350</v>
      </c>
      <c r="I6" s="29" t="s">
        <v>351</v>
      </c>
      <c r="J6" s="29" t="s">
        <v>352</v>
      </c>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64" ht="153">
      <c r="A7" s="34" t="s">
        <v>353</v>
      </c>
      <c r="B7" s="32" t="s">
        <v>354</v>
      </c>
      <c r="C7" s="32" t="s">
        <v>339</v>
      </c>
      <c r="D7" s="32" t="s">
        <v>340</v>
      </c>
      <c r="E7" s="32" t="s">
        <v>341</v>
      </c>
      <c r="F7" s="32" t="s">
        <v>342</v>
      </c>
      <c r="G7" s="29" t="s">
        <v>355</v>
      </c>
      <c r="H7" s="29" t="s">
        <v>350</v>
      </c>
      <c r="I7" s="29" t="s">
        <v>356</v>
      </c>
      <c r="J7" s="29" t="s">
        <v>357</v>
      </c>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row>
    <row r="8" spans="1:64" ht="89.25">
      <c r="A8" s="34" t="s">
        <v>358</v>
      </c>
      <c r="B8" s="32" t="s">
        <v>359</v>
      </c>
      <c r="C8" s="32" t="s">
        <v>339</v>
      </c>
      <c r="D8" s="32" t="s">
        <v>340</v>
      </c>
      <c r="E8" s="32" t="s">
        <v>341</v>
      </c>
      <c r="F8" s="32" t="s">
        <v>342</v>
      </c>
      <c r="G8" s="29" t="s">
        <v>360</v>
      </c>
      <c r="H8" s="29" t="s">
        <v>350</v>
      </c>
      <c r="I8" s="29" t="s">
        <v>361</v>
      </c>
      <c r="J8" s="29" t="s">
        <v>362</v>
      </c>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row>
    <row r="9" spans="1:64" ht="38.25">
      <c r="A9" s="34" t="s">
        <v>363</v>
      </c>
      <c r="B9" s="32" t="s">
        <v>364</v>
      </c>
      <c r="C9" s="32" t="s">
        <v>339</v>
      </c>
      <c r="D9" s="32" t="s">
        <v>340</v>
      </c>
      <c r="E9" s="32" t="s">
        <v>341</v>
      </c>
      <c r="F9" s="32" t="s">
        <v>342</v>
      </c>
      <c r="G9" s="29" t="s">
        <v>365</v>
      </c>
      <c r="H9" s="29" t="s">
        <v>366</v>
      </c>
      <c r="I9" s="29" t="s">
        <v>367</v>
      </c>
    </row>
    <row r="10" spans="1:64" ht="38.25">
      <c r="A10" s="34" t="s">
        <v>368</v>
      </c>
      <c r="B10" s="32" t="s">
        <v>369</v>
      </c>
      <c r="C10" s="32" t="s">
        <v>339</v>
      </c>
      <c r="D10" s="32" t="s">
        <v>340</v>
      </c>
      <c r="E10" s="32" t="s">
        <v>341</v>
      </c>
      <c r="F10" s="32" t="s">
        <v>342</v>
      </c>
      <c r="G10" s="29" t="s">
        <v>370</v>
      </c>
      <c r="H10" s="29" t="s">
        <v>350</v>
      </c>
      <c r="I10" s="29" t="s">
        <v>371</v>
      </c>
    </row>
    <row r="11" spans="1:64" ht="38.25">
      <c r="A11" s="34" t="s">
        <v>372</v>
      </c>
      <c r="B11" s="32" t="s">
        <v>373</v>
      </c>
      <c r="C11" s="32" t="s">
        <v>339</v>
      </c>
      <c r="D11" s="32" t="s">
        <v>340</v>
      </c>
      <c r="E11" s="32" t="s">
        <v>341</v>
      </c>
      <c r="F11" s="32" t="s">
        <v>342</v>
      </c>
      <c r="G11" s="29" t="s">
        <v>374</v>
      </c>
      <c r="H11" s="29" t="s">
        <v>350</v>
      </c>
      <c r="I11" s="29" t="s">
        <v>375</v>
      </c>
    </row>
    <row r="12" spans="1:64" ht="89.25">
      <c r="A12" s="34" t="s">
        <v>376</v>
      </c>
      <c r="B12" s="32" t="s">
        <v>377</v>
      </c>
      <c r="C12" s="32" t="s">
        <v>339</v>
      </c>
      <c r="D12" s="32" t="s">
        <v>340</v>
      </c>
      <c r="E12" s="32" t="s">
        <v>341</v>
      </c>
      <c r="F12" s="32" t="s">
        <v>342</v>
      </c>
      <c r="G12" s="29" t="s">
        <v>378</v>
      </c>
      <c r="H12" s="29" t="s">
        <v>379</v>
      </c>
      <c r="I12" s="29" t="s">
        <v>380</v>
      </c>
    </row>
    <row r="13" spans="1:64" ht="51">
      <c r="A13" s="34" t="s">
        <v>381</v>
      </c>
      <c r="B13" s="32" t="s">
        <v>382</v>
      </c>
      <c r="C13" s="32" t="s">
        <v>339</v>
      </c>
      <c r="D13" s="32" t="s">
        <v>340</v>
      </c>
      <c r="E13" s="32" t="s">
        <v>341</v>
      </c>
      <c r="F13" s="32" t="s">
        <v>342</v>
      </c>
      <c r="G13" s="29" t="s">
        <v>383</v>
      </c>
      <c r="H13" s="29" t="s">
        <v>379</v>
      </c>
      <c r="I13" s="29" t="s">
        <v>384</v>
      </c>
    </row>
    <row r="14" spans="1:64" ht="25.5">
      <c r="A14" s="34" t="s">
        <v>385</v>
      </c>
      <c r="B14" s="32" t="s">
        <v>386</v>
      </c>
      <c r="C14" s="32" t="s">
        <v>339</v>
      </c>
      <c r="D14" s="32" t="s">
        <v>340</v>
      </c>
      <c r="E14" s="32" t="s">
        <v>341</v>
      </c>
      <c r="F14" s="32" t="s">
        <v>342</v>
      </c>
      <c r="G14" s="29" t="s">
        <v>387</v>
      </c>
      <c r="H14" s="29" t="s">
        <v>379</v>
      </c>
      <c r="I14" s="29" t="s">
        <v>388</v>
      </c>
    </row>
    <row r="15" spans="1:64" ht="76.5">
      <c r="A15" s="34" t="s">
        <v>389</v>
      </c>
      <c r="B15" s="32" t="s">
        <v>390</v>
      </c>
      <c r="C15" s="32" t="s">
        <v>339</v>
      </c>
      <c r="D15" s="32" t="s">
        <v>340</v>
      </c>
      <c r="E15" s="32" t="s">
        <v>341</v>
      </c>
      <c r="F15" s="32" t="s">
        <v>342</v>
      </c>
      <c r="G15" s="29" t="s">
        <v>391</v>
      </c>
      <c r="H15" s="29" t="s">
        <v>379</v>
      </c>
      <c r="I15" s="29" t="s">
        <v>392</v>
      </c>
    </row>
    <row r="16" spans="1:64" ht="38.25">
      <c r="A16" s="34" t="s">
        <v>393</v>
      </c>
      <c r="B16" s="32" t="s">
        <v>394</v>
      </c>
      <c r="C16" s="32" t="s">
        <v>339</v>
      </c>
      <c r="D16" s="32" t="s">
        <v>340</v>
      </c>
      <c r="E16" s="32" t="s">
        <v>341</v>
      </c>
      <c r="F16" s="32" t="s">
        <v>342</v>
      </c>
      <c r="G16" s="29" t="s">
        <v>395</v>
      </c>
      <c r="H16" s="29" t="s">
        <v>396</v>
      </c>
      <c r="I16" s="29" t="s">
        <v>397</v>
      </c>
    </row>
    <row r="17" spans="1:9" ht="25.5">
      <c r="A17" s="34" t="s">
        <v>398</v>
      </c>
      <c r="B17" s="32" t="s">
        <v>399</v>
      </c>
      <c r="C17" s="32" t="s">
        <v>339</v>
      </c>
      <c r="D17" s="32" t="s">
        <v>340</v>
      </c>
      <c r="E17" s="32" t="s">
        <v>341</v>
      </c>
      <c r="F17" s="32" t="s">
        <v>342</v>
      </c>
      <c r="G17" s="29" t="s">
        <v>400</v>
      </c>
      <c r="H17" s="29" t="s">
        <v>401</v>
      </c>
      <c r="I17" s="29" t="s">
        <v>402</v>
      </c>
    </row>
    <row r="18" spans="1:9" ht="63.75">
      <c r="A18" s="34" t="s">
        <v>403</v>
      </c>
      <c r="B18" s="32" t="s">
        <v>404</v>
      </c>
      <c r="C18" s="32" t="s">
        <v>339</v>
      </c>
      <c r="D18" s="32" t="s">
        <v>340</v>
      </c>
      <c r="E18" s="32" t="s">
        <v>341</v>
      </c>
      <c r="F18" s="32" t="s">
        <v>342</v>
      </c>
      <c r="G18" s="29" t="s">
        <v>405</v>
      </c>
      <c r="H18" s="29" t="s">
        <v>379</v>
      </c>
      <c r="I18" s="29" t="s">
        <v>406</v>
      </c>
    </row>
    <row r="19" spans="1:9" ht="38.25">
      <c r="A19" s="34" t="s">
        <v>407</v>
      </c>
      <c r="B19" s="32" t="s">
        <v>408</v>
      </c>
      <c r="C19" s="32" t="s">
        <v>339</v>
      </c>
      <c r="D19" s="32" t="s">
        <v>340</v>
      </c>
      <c r="E19" s="32" t="s">
        <v>341</v>
      </c>
      <c r="F19" s="32" t="s">
        <v>342</v>
      </c>
      <c r="G19" s="29" t="s">
        <v>409</v>
      </c>
      <c r="H19" s="29" t="s">
        <v>410</v>
      </c>
      <c r="I19" s="29" t="s">
        <v>411</v>
      </c>
    </row>
    <row r="20" spans="1:9" ht="38.25">
      <c r="A20" s="34" t="s">
        <v>412</v>
      </c>
      <c r="B20" s="32" t="s">
        <v>413</v>
      </c>
      <c r="C20" s="32" t="s">
        <v>339</v>
      </c>
      <c r="D20" s="32" t="s">
        <v>340</v>
      </c>
      <c r="E20" s="32" t="s">
        <v>341</v>
      </c>
      <c r="F20" s="32" t="s">
        <v>342</v>
      </c>
      <c r="G20" s="29" t="s">
        <v>414</v>
      </c>
      <c r="H20" s="29" t="s">
        <v>415</v>
      </c>
      <c r="I20" s="29" t="s">
        <v>416</v>
      </c>
    </row>
    <row r="21" spans="1:9" ht="38.25">
      <c r="A21" s="34" t="s">
        <v>417</v>
      </c>
      <c r="B21" s="32" t="s">
        <v>418</v>
      </c>
      <c r="C21" s="32" t="s">
        <v>339</v>
      </c>
      <c r="D21" s="32" t="s">
        <v>340</v>
      </c>
      <c r="E21" s="32" t="s">
        <v>341</v>
      </c>
      <c r="F21" s="32" t="s">
        <v>342</v>
      </c>
      <c r="G21" s="29" t="s">
        <v>419</v>
      </c>
      <c r="H21" s="29" t="s">
        <v>420</v>
      </c>
      <c r="I21" s="29" t="s">
        <v>421</v>
      </c>
    </row>
    <row r="22" spans="1:9" ht="38.25">
      <c r="A22" s="34" t="s">
        <v>422</v>
      </c>
      <c r="B22" s="32" t="s">
        <v>423</v>
      </c>
      <c r="C22" s="32" t="s">
        <v>339</v>
      </c>
      <c r="D22" s="32" t="s">
        <v>340</v>
      </c>
      <c r="E22" s="32" t="s">
        <v>341</v>
      </c>
      <c r="F22" s="32" t="s">
        <v>342</v>
      </c>
      <c r="G22" s="29" t="s">
        <v>424</v>
      </c>
      <c r="H22" s="29" t="s">
        <v>425</v>
      </c>
      <c r="I22" s="29" t="s">
        <v>426</v>
      </c>
    </row>
    <row r="33" spans="1:2">
      <c r="A33" s="26"/>
      <c r="B33" s="26"/>
    </row>
  </sheetData>
  <pageMargins left="0.74999999999999989" right="0.74999999999999989" top="1" bottom="1" header="0.51181102362204722" footer="0.51181102362204722"/>
  <pageSetup paperSize="0" fitToWidth="0" fitToHeight="0" orientation="portrait" horizontalDpi="0" verticalDpi="0" copie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zoomScale="200" workbookViewId="0"/>
  </sheetViews>
  <sheetFormatPr defaultColWidth="11.42578125" defaultRowHeight="12.75"/>
  <cols>
    <col min="1" max="1" width="3.85546875" customWidth="1"/>
    <col min="2" max="2" width="59.7109375" customWidth="1"/>
    <col min="3" max="6" width="24.7109375" customWidth="1"/>
    <col min="7" max="1007" width="14.42578125" customWidth="1"/>
    <col min="1008" max="1024" width="8.85546875" customWidth="1"/>
  </cols>
  <sheetData>
    <row r="1" spans="1:6" ht="18.95" customHeight="1">
      <c r="B1" s="34" t="s">
        <v>427</v>
      </c>
    </row>
    <row r="2" spans="1:6" ht="15.75" customHeight="1">
      <c r="B2" s="36" t="s">
        <v>329</v>
      </c>
      <c r="C2" s="36" t="s">
        <v>428</v>
      </c>
      <c r="D2" s="36" t="s">
        <v>429</v>
      </c>
      <c r="E2" s="36" t="s">
        <v>430</v>
      </c>
      <c r="F2" s="36" t="s">
        <v>431</v>
      </c>
    </row>
    <row r="3" spans="1:6" ht="15.75" customHeight="1">
      <c r="B3" s="37" t="str">
        <f>HYPERLINK("https://opensource.org/licenses/BSD-3-Clause","3-clause BSD License")</f>
        <v>3-clause BSD License</v>
      </c>
      <c r="C3" s="38" t="s">
        <v>432</v>
      </c>
      <c r="D3" s="39" t="str">
        <f>IF(F3="yes","SaaS",IF(E3="no","permissive",IF(E3="yes","copyleft",E3)))</f>
        <v>permissive</v>
      </c>
      <c r="E3" s="40" t="s">
        <v>433</v>
      </c>
      <c r="F3" s="39" t="s">
        <v>433</v>
      </c>
    </row>
    <row r="4" spans="1:6" ht="15.75" customHeight="1">
      <c r="B4" s="37" t="str">
        <f>HYPERLINK("https://opensource.org/licenses/Apache-2.0","Apache License 2.0")</f>
        <v>Apache License 2.0</v>
      </c>
      <c r="C4" s="38" t="s">
        <v>434</v>
      </c>
      <c r="D4" s="39" t="str">
        <f>IF(F4="yes","SaaS",IF(E4="no","permissive",E4))</f>
        <v>permissive</v>
      </c>
      <c r="E4" s="40" t="s">
        <v>433</v>
      </c>
      <c r="F4" s="39" t="s">
        <v>433</v>
      </c>
    </row>
    <row r="5" spans="1:6" ht="14.25">
      <c r="B5" s="37" t="str">
        <f>HYPERLINK("https://opensource.org/licenses/AGPL-3.0","GNU Affero General Public License version 3")</f>
        <v>GNU Affero General Public License version 3</v>
      </c>
      <c r="C5" s="41" t="s">
        <v>435</v>
      </c>
      <c r="D5" s="39" t="str">
        <f>IF(F5="yes","SaaS",IF(E5="no","permissive",IF(E5="yes","copyleft",E5)))</f>
        <v>SaaS</v>
      </c>
      <c r="E5" s="42" t="s">
        <v>436</v>
      </c>
      <c r="F5" s="39" t="s">
        <v>437</v>
      </c>
    </row>
    <row r="6" spans="1:6" ht="14.25">
      <c r="B6" s="37" t="str">
        <f>HYPERLINK("https://opensource.org/licenses/GPL-2.0","GNU General Public License version 2")</f>
        <v>GNU General Public License version 2</v>
      </c>
      <c r="C6" s="41" t="s">
        <v>438</v>
      </c>
      <c r="D6" s="39" t="s">
        <v>439</v>
      </c>
      <c r="E6" s="42" t="s">
        <v>436</v>
      </c>
      <c r="F6" s="39" t="s">
        <v>433</v>
      </c>
    </row>
    <row r="7" spans="1:6" ht="14.25">
      <c r="B7" s="37" t="str">
        <f>HYPERLINK("https://opensource.org/licenses/GPL-3.0","GNU General Public License version 3")</f>
        <v>GNU General Public License version 3</v>
      </c>
      <c r="C7" s="41" t="s">
        <v>440</v>
      </c>
      <c r="D7" s="39" t="s">
        <v>439</v>
      </c>
      <c r="E7" s="42" t="s">
        <v>436</v>
      </c>
      <c r="F7" s="39" t="s">
        <v>433</v>
      </c>
    </row>
    <row r="8" spans="1:6" ht="14.25">
      <c r="B8" s="37" t="str">
        <f>HYPERLINK("https://opensource.org/licenses/LGPL-2.1","GNU Lesser General Public License version 2.1")</f>
        <v>GNU Lesser General Public License version 2.1</v>
      </c>
      <c r="C8" s="41" t="s">
        <v>441</v>
      </c>
      <c r="D8" s="39" t="s">
        <v>439</v>
      </c>
      <c r="E8" s="42" t="s">
        <v>442</v>
      </c>
      <c r="F8" s="39" t="s">
        <v>433</v>
      </c>
    </row>
    <row r="9" spans="1:6" ht="14.25">
      <c r="B9" s="37" t="str">
        <f>HYPERLINK("https://opensource.org/licenses/LGPL-3.0","GNU Lesser General Public License version 3")</f>
        <v>GNU Lesser General Public License version 3</v>
      </c>
      <c r="C9" s="41" t="s">
        <v>443</v>
      </c>
      <c r="D9" s="39" t="s">
        <v>439</v>
      </c>
      <c r="E9" s="42" t="s">
        <v>442</v>
      </c>
      <c r="F9" s="39" t="s">
        <v>433</v>
      </c>
    </row>
    <row r="10" spans="1:6" ht="14.25">
      <c r="B10" s="37" t="str">
        <f>HYPERLINK("https://opensource.org/licenses/MIT","MIT License ")</f>
        <v xml:space="preserve">MIT License </v>
      </c>
      <c r="C10" s="41" t="s">
        <v>444</v>
      </c>
      <c r="D10" s="39" t="str">
        <f>IF(F10="yes","SaaS",IF(E10="no","permissive",IF(E10="yes","copyleft",E10)))</f>
        <v>permissive</v>
      </c>
      <c r="E10" s="40" t="s">
        <v>433</v>
      </c>
      <c r="F10" s="39" t="s">
        <v>433</v>
      </c>
    </row>
    <row r="11" spans="1:6" ht="14.25">
      <c r="B11" s="37" t="str">
        <f>HYPERLINK("https://opensource.org/licenses/MPL-1.0","Mozilla Public License 1.0 ")</f>
        <v xml:space="preserve">Mozilla Public License 1.0 </v>
      </c>
      <c r="C11" s="41" t="s">
        <v>445</v>
      </c>
      <c r="D11" s="39" t="s">
        <v>439</v>
      </c>
      <c r="E11" s="42" t="s">
        <v>442</v>
      </c>
      <c r="F11" s="39" t="s">
        <v>433</v>
      </c>
    </row>
    <row r="12" spans="1:6" ht="14.25">
      <c r="B12" s="37" t="str">
        <f>HYPERLINK("https://opensource.org/licenses/MPL-1.1","Mozilla Public License 1.1")</f>
        <v>Mozilla Public License 1.1</v>
      </c>
      <c r="C12" s="41" t="s">
        <v>446</v>
      </c>
      <c r="D12" s="39" t="s">
        <v>439</v>
      </c>
      <c r="E12" s="42" t="s">
        <v>442</v>
      </c>
      <c r="F12" s="39" t="s">
        <v>433</v>
      </c>
    </row>
    <row r="13" spans="1:6" ht="14.25">
      <c r="A13" s="43"/>
      <c r="B13" s="44" t="str">
        <f>HYPERLINK("https://opensource.org/licenses/MPL-2.0","Mozilla Public License 2.0 ")</f>
        <v xml:space="preserve">Mozilla Public License 2.0 </v>
      </c>
      <c r="C13" s="45" t="s">
        <v>447</v>
      </c>
      <c r="D13" s="46" t="s">
        <v>439</v>
      </c>
      <c r="E13" s="47" t="s">
        <v>442</v>
      </c>
      <c r="F13" s="46" t="s">
        <v>433</v>
      </c>
    </row>
    <row r="17" spans="2:6">
      <c r="B17" s="9" t="s">
        <v>448</v>
      </c>
    </row>
    <row r="18" spans="2:6">
      <c r="B18" s="16" t="s">
        <v>449</v>
      </c>
      <c r="C18" s="52" t="s">
        <v>450</v>
      </c>
      <c r="D18" s="52"/>
      <c r="E18" s="52"/>
      <c r="F18" s="52"/>
    </row>
    <row r="19" spans="2:6">
      <c r="B19" s="16" t="s">
        <v>451</v>
      </c>
      <c r="C19" s="52" t="s">
        <v>452</v>
      </c>
      <c r="D19" s="52"/>
      <c r="E19" s="52"/>
      <c r="F19" s="52"/>
    </row>
    <row r="20" spans="2:6">
      <c r="B20" s="16" t="s">
        <v>453</v>
      </c>
      <c r="C20" s="52" t="s">
        <v>454</v>
      </c>
      <c r="D20" s="52"/>
      <c r="E20" s="52"/>
      <c r="F20" s="52"/>
    </row>
    <row r="21" spans="2:6">
      <c r="B21" s="16" t="s">
        <v>455</v>
      </c>
      <c r="C21" s="52" t="s">
        <v>456</v>
      </c>
      <c r="D21" s="52"/>
      <c r="E21" s="52"/>
      <c r="F21" s="52"/>
    </row>
    <row r="22" spans="2:6">
      <c r="B22" s="16" t="s">
        <v>457</v>
      </c>
      <c r="C22" s="52" t="s">
        <v>458</v>
      </c>
      <c r="D22" s="52"/>
      <c r="E22" s="52"/>
      <c r="F22" s="52"/>
    </row>
  </sheetData>
  <mergeCells count="5">
    <mergeCell ref="C18:F18"/>
    <mergeCell ref="C19:F19"/>
    <mergeCell ref="C20:F20"/>
    <mergeCell ref="C21:F21"/>
    <mergeCell ref="C22:F22"/>
  </mergeCells>
  <conditionalFormatting sqref="D1:D17 D23:D928">
    <cfRule type="expression" dxfId="3" priority="4" stopIfTrue="1">
      <formula>0</formula>
    </cfRule>
  </conditionalFormatting>
  <conditionalFormatting sqref="D1:D17 D23:D928">
    <cfRule type="expression" dxfId="2" priority="3" stopIfTrue="1">
      <formula>0</formula>
    </cfRule>
  </conditionalFormatting>
  <conditionalFormatting sqref="D1:D17 D23:D928">
    <cfRule type="expression" dxfId="1" priority="2" stopIfTrue="1">
      <formula>0</formula>
    </cfRule>
  </conditionalFormatting>
  <conditionalFormatting sqref="C3:C13">
    <cfRule type="expression" dxfId="0" priority="1" stopIfTrue="1">
      <formula>LEN(TRIM(C3))=0</formula>
    </cfRule>
  </conditionalFormatting>
  <pageMargins left="0.70000000000000007" right="0.70000000000000007" top="0.75" bottom="0.75" header="0.51181102362204722" footer="0.51181102362204722"/>
  <pageSetup paperSize="0" fitToWidth="0" fitToHeight="0" orientation="portrait" horizontalDpi="0" verticalDpi="0" copies="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57"/>
  <sheetViews>
    <sheetView zoomScale="150" workbookViewId="0">
      <selection activeCell="D15" sqref="D15"/>
    </sheetView>
  </sheetViews>
  <sheetFormatPr defaultColWidth="11.42578125" defaultRowHeight="12.75"/>
  <cols>
    <col min="1" max="1" width="3.140625" customWidth="1"/>
    <col min="2" max="2" width="43.28515625" customWidth="1"/>
    <col min="3" max="3" width="42.85546875" customWidth="1"/>
    <col min="4" max="4" width="34" customWidth="1"/>
    <col min="5" max="5" width="14.42578125" customWidth="1"/>
    <col min="6" max="6" width="23.85546875" customWidth="1"/>
    <col min="7" max="7" width="46" customWidth="1"/>
    <col min="8" max="8" width="17.7109375" customWidth="1"/>
    <col min="9" max="1023" width="14.42578125" customWidth="1"/>
    <col min="1024" max="1024" width="8.85546875" customWidth="1"/>
  </cols>
  <sheetData>
    <row r="1" spans="1:26" ht="25.5">
      <c r="A1" s="26"/>
      <c r="B1" s="35" t="s">
        <v>459</v>
      </c>
      <c r="C1" s="26"/>
      <c r="D1" s="35"/>
      <c r="E1" s="26"/>
      <c r="F1" s="26"/>
      <c r="G1" s="26"/>
      <c r="H1" s="26"/>
      <c r="I1" s="26"/>
      <c r="J1" s="26"/>
      <c r="K1" s="26"/>
      <c r="L1" s="26"/>
      <c r="M1" s="26"/>
      <c r="N1" s="26"/>
      <c r="O1" s="26"/>
      <c r="P1" s="26"/>
      <c r="Q1" s="26"/>
      <c r="R1" s="26"/>
      <c r="S1" s="26"/>
      <c r="T1" s="26"/>
      <c r="U1" s="26"/>
      <c r="V1" s="26"/>
      <c r="W1" s="26"/>
      <c r="X1" s="26"/>
      <c r="Y1" s="26"/>
      <c r="Z1" s="26"/>
    </row>
    <row r="2" spans="1:26">
      <c r="A2" s="26"/>
      <c r="B2" s="35" t="s">
        <v>460</v>
      </c>
      <c r="C2" s="35" t="s">
        <v>461</v>
      </c>
      <c r="D2" s="26"/>
      <c r="E2" s="26"/>
      <c r="F2" s="26"/>
      <c r="G2" s="26"/>
      <c r="H2" s="26"/>
      <c r="I2" s="26"/>
      <c r="J2" s="26"/>
      <c r="K2" s="26"/>
      <c r="L2" s="26"/>
      <c r="M2" s="26"/>
      <c r="N2" s="26"/>
      <c r="O2" s="26"/>
      <c r="P2" s="26"/>
      <c r="Q2" s="26"/>
      <c r="R2" s="26"/>
      <c r="S2" s="26"/>
      <c r="T2" s="26"/>
      <c r="U2" s="26"/>
      <c r="V2" s="26"/>
      <c r="W2" s="26"/>
      <c r="X2" s="26"/>
      <c r="Y2" s="26"/>
      <c r="Z2" s="26"/>
    </row>
    <row r="3" spans="1:26" ht="38.25">
      <c r="A3" s="26">
        <v>1</v>
      </c>
      <c r="B3" s="26" t="s">
        <v>462</v>
      </c>
      <c r="C3" s="26" t="s">
        <v>463</v>
      </c>
      <c r="D3" s="26"/>
      <c r="E3" s="26"/>
      <c r="F3" s="26"/>
      <c r="G3" s="26"/>
      <c r="H3" s="26"/>
      <c r="I3" s="26"/>
      <c r="J3" s="26"/>
      <c r="K3" s="26"/>
      <c r="L3" s="26"/>
      <c r="M3" s="26"/>
      <c r="N3" s="26"/>
      <c r="O3" s="26"/>
      <c r="P3" s="26"/>
      <c r="Q3" s="26"/>
      <c r="R3" s="26"/>
      <c r="S3" s="26"/>
      <c r="T3" s="26"/>
      <c r="U3" s="26"/>
      <c r="V3" s="26"/>
      <c r="W3" s="26"/>
      <c r="X3" s="26"/>
      <c r="Y3" s="26"/>
      <c r="Z3" s="26"/>
    </row>
    <row r="4" spans="1:26">
      <c r="A4" s="26">
        <f t="shared" ref="A4:A9" si="0">A3+1</f>
        <v>2</v>
      </c>
      <c r="B4" s="26" t="s">
        <v>464</v>
      </c>
      <c r="C4" s="26" t="s">
        <v>465</v>
      </c>
      <c r="D4" s="26"/>
      <c r="E4" s="26"/>
      <c r="F4" s="26"/>
      <c r="G4" s="26"/>
      <c r="H4" s="26"/>
      <c r="I4" s="26"/>
      <c r="J4" s="26"/>
      <c r="K4" s="26"/>
      <c r="L4" s="26"/>
      <c r="M4" s="26"/>
      <c r="N4" s="26"/>
      <c r="O4" s="26"/>
      <c r="P4" s="26"/>
      <c r="Q4" s="26"/>
      <c r="R4" s="26"/>
      <c r="S4" s="26"/>
      <c r="T4" s="26"/>
      <c r="U4" s="26"/>
      <c r="V4" s="26"/>
      <c r="W4" s="26"/>
      <c r="X4" s="26"/>
      <c r="Y4" s="26"/>
      <c r="Z4" s="26"/>
    </row>
    <row r="5" spans="1:26" ht="25.5">
      <c r="A5" s="26">
        <f t="shared" si="0"/>
        <v>3</v>
      </c>
      <c r="B5" s="26" t="s">
        <v>466</v>
      </c>
      <c r="C5" s="26" t="s">
        <v>467</v>
      </c>
      <c r="D5" s="26"/>
      <c r="E5" s="26"/>
      <c r="F5" s="26"/>
      <c r="G5" s="26"/>
      <c r="H5" s="26"/>
      <c r="I5" s="26"/>
      <c r="J5" s="26"/>
      <c r="K5" s="26"/>
      <c r="L5" s="26"/>
      <c r="M5" s="26"/>
      <c r="N5" s="26"/>
      <c r="O5" s="26"/>
      <c r="P5" s="26"/>
      <c r="Q5" s="26"/>
      <c r="R5" s="26"/>
      <c r="S5" s="26"/>
      <c r="T5" s="26"/>
      <c r="U5" s="26"/>
      <c r="V5" s="26"/>
      <c r="W5" s="26"/>
      <c r="X5" s="26"/>
      <c r="Y5" s="26"/>
      <c r="Z5" s="26"/>
    </row>
    <row r="6" spans="1:26" ht="25.5">
      <c r="A6" s="26">
        <f t="shared" si="0"/>
        <v>4</v>
      </c>
      <c r="B6" s="26" t="s">
        <v>468</v>
      </c>
      <c r="C6" s="26" t="s">
        <v>469</v>
      </c>
      <c r="D6" s="26"/>
      <c r="E6" s="26"/>
      <c r="F6" s="26"/>
      <c r="G6" s="26"/>
      <c r="H6" s="26"/>
      <c r="I6" s="26"/>
      <c r="J6" s="26"/>
      <c r="K6" s="26"/>
      <c r="L6" s="26"/>
      <c r="M6" s="26"/>
      <c r="N6" s="26"/>
      <c r="O6" s="26"/>
      <c r="P6" s="26"/>
      <c r="Q6" s="26"/>
      <c r="R6" s="26"/>
      <c r="S6" s="26"/>
      <c r="T6" s="26"/>
      <c r="U6" s="26"/>
      <c r="V6" s="26"/>
      <c r="W6" s="26"/>
      <c r="X6" s="26"/>
      <c r="Y6" s="26"/>
      <c r="Z6" s="26"/>
    </row>
    <row r="7" spans="1:26" ht="25.5">
      <c r="A7" s="26">
        <f t="shared" si="0"/>
        <v>5</v>
      </c>
      <c r="B7" s="26" t="s">
        <v>470</v>
      </c>
      <c r="C7" s="26" t="s">
        <v>471</v>
      </c>
      <c r="D7" s="26"/>
      <c r="E7" s="26"/>
      <c r="F7" s="26"/>
      <c r="G7" s="26"/>
      <c r="H7" s="26"/>
      <c r="I7" s="26"/>
      <c r="J7" s="26"/>
      <c r="K7" s="26"/>
      <c r="L7" s="26"/>
      <c r="M7" s="26"/>
      <c r="N7" s="26"/>
      <c r="O7" s="26"/>
      <c r="P7" s="26"/>
      <c r="Q7" s="26"/>
      <c r="R7" s="26"/>
      <c r="S7" s="26"/>
      <c r="T7" s="26"/>
      <c r="U7" s="26"/>
      <c r="V7" s="26"/>
      <c r="W7" s="26"/>
      <c r="X7" s="26"/>
      <c r="Y7" s="26"/>
      <c r="Z7" s="26"/>
    </row>
    <row r="8" spans="1:26" ht="25.5">
      <c r="A8" s="26">
        <f t="shared" si="0"/>
        <v>6</v>
      </c>
      <c r="B8" s="26" t="s">
        <v>472</v>
      </c>
      <c r="C8" s="26" t="s">
        <v>473</v>
      </c>
      <c r="D8" s="26"/>
      <c r="E8" s="26"/>
      <c r="F8" s="26"/>
      <c r="G8" s="26"/>
      <c r="H8" s="26"/>
      <c r="I8" s="26"/>
      <c r="J8" s="26"/>
      <c r="K8" s="26"/>
      <c r="L8" s="26"/>
      <c r="M8" s="26"/>
      <c r="N8" s="26"/>
      <c r="O8" s="26"/>
      <c r="P8" s="26"/>
      <c r="Q8" s="26"/>
      <c r="R8" s="26"/>
      <c r="S8" s="26"/>
      <c r="T8" s="26"/>
      <c r="U8" s="26"/>
      <c r="V8" s="26"/>
      <c r="W8" s="26"/>
      <c r="X8" s="26"/>
      <c r="Y8" s="26"/>
      <c r="Z8" s="26"/>
    </row>
    <row r="9" spans="1:26" ht="25.5">
      <c r="A9" s="26">
        <f t="shared" si="0"/>
        <v>7</v>
      </c>
      <c r="B9" s="26" t="s">
        <v>474</v>
      </c>
      <c r="C9" s="26" t="s">
        <v>475</v>
      </c>
      <c r="D9" s="26"/>
      <c r="E9" s="26"/>
      <c r="F9" s="26"/>
      <c r="G9" s="26"/>
      <c r="H9" s="26"/>
      <c r="I9" s="26"/>
      <c r="J9" s="26"/>
      <c r="K9" s="26"/>
      <c r="L9" s="26"/>
      <c r="M9" s="26"/>
      <c r="N9" s="26"/>
      <c r="O9" s="26"/>
      <c r="P9" s="26"/>
      <c r="Q9" s="26"/>
      <c r="R9" s="26"/>
      <c r="S9" s="26"/>
      <c r="T9" s="26"/>
      <c r="U9" s="26"/>
      <c r="V9" s="26"/>
      <c r="W9" s="26"/>
      <c r="X9" s="26"/>
      <c r="Y9" s="26"/>
      <c r="Z9" s="26"/>
    </row>
    <row r="10" spans="1:26" ht="25.5">
      <c r="A10" s="26">
        <v>8</v>
      </c>
      <c r="B10" s="26" t="s">
        <v>476</v>
      </c>
      <c r="C10" s="26" t="s">
        <v>475</v>
      </c>
      <c r="D10" s="26"/>
      <c r="E10" s="26"/>
      <c r="F10" s="26"/>
      <c r="G10" s="26"/>
      <c r="H10" s="26"/>
      <c r="I10" s="26"/>
      <c r="J10" s="26"/>
      <c r="K10" s="26"/>
      <c r="L10" s="26"/>
      <c r="M10" s="26"/>
      <c r="N10" s="26"/>
      <c r="O10" s="26"/>
      <c r="P10" s="26"/>
      <c r="Q10" s="26"/>
      <c r="R10" s="26"/>
      <c r="S10" s="26"/>
      <c r="T10" s="26"/>
      <c r="U10" s="26"/>
      <c r="V10" s="26"/>
      <c r="W10" s="26"/>
      <c r="X10" s="26"/>
      <c r="Y10" s="26"/>
      <c r="Z10" s="26"/>
    </row>
    <row r="11" spans="1:26" ht="25.5">
      <c r="A11" s="26">
        <v>9</v>
      </c>
      <c r="B11" s="26" t="s">
        <v>477</v>
      </c>
      <c r="C11" s="26" t="s">
        <v>475</v>
      </c>
      <c r="D11" s="26"/>
      <c r="E11" s="26"/>
      <c r="F11" s="26"/>
      <c r="G11" s="26"/>
      <c r="H11" s="26"/>
      <c r="I11" s="26"/>
      <c r="J11" s="26"/>
      <c r="K11" s="26"/>
      <c r="L11" s="26"/>
      <c r="M11" s="26"/>
      <c r="N11" s="26"/>
      <c r="O11" s="26"/>
      <c r="P11" s="26"/>
      <c r="Q11" s="26"/>
      <c r="R11" s="26"/>
      <c r="S11" s="26"/>
      <c r="T11" s="26"/>
      <c r="U11" s="26"/>
      <c r="V11" s="26"/>
      <c r="W11" s="26"/>
      <c r="X11" s="26"/>
      <c r="Y11" s="26"/>
      <c r="Z11" s="26"/>
    </row>
    <row r="12" spans="1:26">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spans="1:26">
      <c r="A13" s="26"/>
      <c r="B13" s="9" t="s">
        <v>478</v>
      </c>
      <c r="C13" s="35" t="s">
        <v>461</v>
      </c>
      <c r="D13" s="48"/>
      <c r="E13" s="26"/>
      <c r="F13" s="26"/>
      <c r="G13" s="26"/>
      <c r="H13" s="26"/>
      <c r="I13" s="26"/>
      <c r="J13" s="26"/>
      <c r="K13" s="26"/>
      <c r="L13" s="26"/>
      <c r="M13" s="26"/>
      <c r="N13" s="26"/>
      <c r="O13" s="26"/>
      <c r="P13" s="26"/>
      <c r="Q13" s="26"/>
      <c r="R13" s="26"/>
      <c r="S13" s="26"/>
      <c r="T13" s="26"/>
      <c r="U13" s="26"/>
      <c r="V13" s="26"/>
      <c r="W13" s="26"/>
      <c r="X13" s="26"/>
      <c r="Y13" s="26"/>
      <c r="Z13" s="26"/>
    </row>
    <row r="14" spans="1:26" ht="25.5">
      <c r="A14" s="26">
        <v>1</v>
      </c>
      <c r="B14" s="32" t="s">
        <v>479</v>
      </c>
      <c r="C14" s="26" t="s">
        <v>480</v>
      </c>
      <c r="D14" s="48"/>
      <c r="E14" s="26"/>
      <c r="F14" s="26"/>
      <c r="G14" s="26"/>
      <c r="H14" s="26"/>
      <c r="I14" s="26"/>
      <c r="J14" s="26"/>
      <c r="K14" s="26"/>
      <c r="L14" s="26"/>
      <c r="M14" s="26"/>
      <c r="N14" s="26"/>
      <c r="O14" s="26"/>
      <c r="P14" s="26"/>
      <c r="Q14" s="26"/>
      <c r="R14" s="26"/>
      <c r="S14" s="26"/>
      <c r="T14" s="26"/>
      <c r="U14" s="26"/>
      <c r="V14" s="26"/>
      <c r="W14" s="26"/>
      <c r="X14" s="26"/>
      <c r="Y14" s="26"/>
      <c r="Z14" s="26"/>
    </row>
    <row r="15" spans="1:26" ht="51">
      <c r="A15" s="26">
        <v>2</v>
      </c>
      <c r="B15" s="32" t="s">
        <v>481</v>
      </c>
      <c r="C15" s="26" t="s">
        <v>482</v>
      </c>
      <c r="D15" s="48"/>
      <c r="E15" s="26"/>
      <c r="F15" s="26"/>
      <c r="G15" s="26"/>
      <c r="H15" s="26"/>
      <c r="I15" s="26"/>
      <c r="J15" s="26"/>
      <c r="K15" s="26"/>
      <c r="L15" s="26"/>
      <c r="M15" s="26"/>
      <c r="N15" s="26"/>
      <c r="O15" s="26"/>
      <c r="P15" s="26"/>
      <c r="Q15" s="26"/>
      <c r="R15" s="26"/>
      <c r="S15" s="26"/>
      <c r="T15" s="26"/>
      <c r="U15" s="26"/>
      <c r="V15" s="26"/>
      <c r="W15" s="26"/>
      <c r="X15" s="26"/>
      <c r="Y15" s="26"/>
      <c r="Z15" s="26"/>
    </row>
    <row r="16" spans="1:26" ht="25.5">
      <c r="A16" s="26">
        <v>3</v>
      </c>
      <c r="B16" s="49" t="s">
        <v>483</v>
      </c>
      <c r="C16" s="26" t="s">
        <v>484</v>
      </c>
      <c r="D16" s="48"/>
      <c r="E16" s="26"/>
      <c r="F16" s="26"/>
      <c r="G16" s="26"/>
      <c r="H16" s="26"/>
      <c r="I16" s="26"/>
      <c r="J16" s="26"/>
      <c r="K16" s="26"/>
      <c r="L16" s="26"/>
      <c r="M16" s="26"/>
      <c r="N16" s="26"/>
      <c r="O16" s="26"/>
      <c r="P16" s="26"/>
      <c r="Q16" s="26"/>
      <c r="R16" s="26"/>
      <c r="S16" s="26"/>
      <c r="T16" s="26"/>
      <c r="U16" s="26"/>
      <c r="V16" s="26"/>
      <c r="W16" s="26"/>
      <c r="X16" s="26"/>
      <c r="Y16" s="26"/>
      <c r="Z16" s="26"/>
    </row>
    <row r="17" spans="1:26" ht="38.25">
      <c r="A17" s="26">
        <v>4</v>
      </c>
      <c r="B17" s="49" t="s">
        <v>485</v>
      </c>
      <c r="C17" s="26" t="s">
        <v>486</v>
      </c>
      <c r="D17" s="48"/>
      <c r="E17" s="26"/>
      <c r="F17" s="26"/>
      <c r="G17" s="26"/>
      <c r="H17" s="26"/>
      <c r="I17" s="26"/>
      <c r="J17" s="26"/>
      <c r="K17" s="26"/>
      <c r="L17" s="26"/>
      <c r="M17" s="26"/>
      <c r="N17" s="26"/>
      <c r="O17" s="26"/>
      <c r="P17" s="26"/>
      <c r="Q17" s="26"/>
      <c r="R17" s="26"/>
      <c r="S17" s="26"/>
      <c r="T17" s="26"/>
      <c r="U17" s="26"/>
      <c r="V17" s="26"/>
      <c r="W17" s="26"/>
      <c r="X17" s="26"/>
      <c r="Y17" s="26"/>
      <c r="Z17" s="26"/>
    </row>
    <row r="18" spans="1:26" ht="25.5">
      <c r="A18" s="26">
        <v>5</v>
      </c>
      <c r="B18" s="29" t="s">
        <v>487</v>
      </c>
      <c r="C18" s="26" t="s">
        <v>488</v>
      </c>
      <c r="D18" s="48"/>
      <c r="E18" s="26"/>
      <c r="F18" s="26"/>
      <c r="G18" s="26"/>
      <c r="H18" s="26"/>
      <c r="I18" s="26"/>
      <c r="J18" s="26"/>
      <c r="K18" s="26"/>
      <c r="L18" s="26"/>
      <c r="M18" s="26"/>
      <c r="N18" s="26"/>
      <c r="O18" s="26"/>
      <c r="P18" s="26"/>
      <c r="Q18" s="26"/>
      <c r="R18" s="26"/>
      <c r="S18" s="26"/>
      <c r="T18" s="26"/>
      <c r="U18" s="26"/>
      <c r="V18" s="26"/>
      <c r="W18" s="26"/>
      <c r="X18" s="26"/>
      <c r="Y18" s="26"/>
      <c r="Z18" s="26"/>
    </row>
    <row r="19" spans="1:26" ht="38.25">
      <c r="A19" s="26">
        <v>6</v>
      </c>
      <c r="B19" s="29" t="s">
        <v>489</v>
      </c>
      <c r="C19" s="26" t="s">
        <v>490</v>
      </c>
      <c r="D19" s="48"/>
      <c r="E19" s="26"/>
      <c r="F19" s="26"/>
      <c r="G19" s="26"/>
      <c r="H19" s="26"/>
      <c r="I19" s="26"/>
      <c r="J19" s="26"/>
      <c r="K19" s="26"/>
      <c r="L19" s="26"/>
      <c r="M19" s="26"/>
      <c r="N19" s="26"/>
      <c r="O19" s="26"/>
      <c r="P19" s="26"/>
      <c r="Q19" s="26"/>
      <c r="R19" s="26"/>
      <c r="S19" s="26"/>
      <c r="T19" s="26"/>
      <c r="U19" s="26"/>
      <c r="V19" s="26"/>
      <c r="W19" s="26"/>
      <c r="X19" s="26"/>
      <c r="Y19" s="26"/>
      <c r="Z19" s="26"/>
    </row>
    <row r="20" spans="1:26" ht="25.5">
      <c r="A20" s="26">
        <v>7</v>
      </c>
      <c r="B20" s="49" t="s">
        <v>491</v>
      </c>
      <c r="C20" s="26" t="s">
        <v>492</v>
      </c>
      <c r="D20" s="48"/>
      <c r="E20" s="26"/>
      <c r="F20" s="26"/>
      <c r="G20" s="26"/>
      <c r="H20" s="26"/>
      <c r="I20" s="26"/>
      <c r="J20" s="26"/>
      <c r="K20" s="26"/>
      <c r="L20" s="26"/>
      <c r="M20" s="26"/>
      <c r="N20" s="26"/>
      <c r="O20" s="26"/>
      <c r="P20" s="26"/>
      <c r="Q20" s="26"/>
      <c r="R20" s="26"/>
      <c r="S20" s="26"/>
      <c r="T20" s="26"/>
      <c r="U20" s="26"/>
      <c r="V20" s="26"/>
      <c r="W20" s="26"/>
      <c r="X20" s="26"/>
      <c r="Y20" s="26"/>
      <c r="Z20" s="26"/>
    </row>
    <row r="21" spans="1:26">
      <c r="A21" s="26"/>
      <c r="B21" s="35"/>
      <c r="C21" s="48"/>
      <c r="D21" s="48"/>
      <c r="E21" s="26"/>
      <c r="F21" s="26"/>
      <c r="G21" s="26"/>
      <c r="H21" s="26"/>
      <c r="I21" s="26"/>
      <c r="J21" s="26"/>
      <c r="K21" s="26"/>
      <c r="L21" s="26"/>
      <c r="M21" s="26"/>
      <c r="N21" s="26"/>
      <c r="O21" s="26"/>
      <c r="P21" s="26"/>
      <c r="Q21" s="26"/>
      <c r="R21" s="26"/>
      <c r="S21" s="26"/>
      <c r="T21" s="26"/>
      <c r="U21" s="26"/>
      <c r="V21" s="26"/>
      <c r="W21" s="26"/>
      <c r="X21" s="26"/>
      <c r="Y21" s="26"/>
      <c r="Z21" s="26"/>
    </row>
    <row r="22" spans="1:26">
      <c r="A22" s="26"/>
      <c r="B22" s="35"/>
      <c r="C22" s="48"/>
      <c r="D22" s="48"/>
      <c r="E22" s="26"/>
      <c r="F22" s="26"/>
      <c r="G22" s="26"/>
      <c r="H22" s="26"/>
      <c r="I22" s="26"/>
      <c r="J22" s="26"/>
      <c r="K22" s="26"/>
      <c r="L22" s="26"/>
      <c r="M22" s="26"/>
      <c r="N22" s="26"/>
      <c r="O22" s="26"/>
      <c r="P22" s="26"/>
      <c r="Q22" s="26"/>
      <c r="R22" s="26"/>
      <c r="S22" s="26"/>
      <c r="T22" s="26"/>
      <c r="U22" s="26"/>
      <c r="V22" s="26"/>
      <c r="W22" s="26"/>
      <c r="X22" s="26"/>
      <c r="Y22" s="26"/>
      <c r="Z22" s="26"/>
    </row>
    <row r="23" spans="1:26">
      <c r="A23" s="26"/>
      <c r="B23" s="35" t="s">
        <v>493</v>
      </c>
      <c r="C23" s="48" t="s">
        <v>494</v>
      </c>
      <c r="D23" s="48" t="s">
        <v>495</v>
      </c>
      <c r="E23" s="26"/>
      <c r="F23" s="26"/>
      <c r="G23" s="26"/>
      <c r="H23" s="26"/>
      <c r="I23" s="26"/>
      <c r="J23" s="26"/>
      <c r="K23" s="26"/>
      <c r="L23" s="26"/>
      <c r="M23" s="26"/>
      <c r="N23" s="26"/>
      <c r="O23" s="26"/>
      <c r="P23" s="26"/>
      <c r="Q23" s="26"/>
      <c r="R23" s="26"/>
      <c r="S23" s="26"/>
      <c r="T23" s="26"/>
      <c r="U23" s="26"/>
      <c r="V23" s="26"/>
      <c r="W23" s="26"/>
      <c r="X23" s="26"/>
      <c r="Y23" s="26"/>
      <c r="Z23" s="26"/>
    </row>
    <row r="24" spans="1:26">
      <c r="A24" s="26"/>
      <c r="B24" s="50" t="s">
        <v>496</v>
      </c>
      <c r="C24" s="51">
        <v>0</v>
      </c>
      <c r="D24" s="51">
        <v>10</v>
      </c>
      <c r="E24" s="26"/>
      <c r="F24" s="26"/>
      <c r="G24" s="26"/>
      <c r="H24" s="26"/>
      <c r="I24" s="26"/>
      <c r="J24" s="26"/>
      <c r="K24" s="26"/>
      <c r="L24" s="26"/>
      <c r="M24" s="26"/>
      <c r="N24" s="26"/>
      <c r="O24" s="26"/>
      <c r="P24" s="26"/>
      <c r="Q24" s="26"/>
      <c r="R24" s="26"/>
      <c r="S24" s="26"/>
      <c r="T24" s="26"/>
      <c r="U24" s="26"/>
      <c r="V24" s="26"/>
      <c r="W24" s="26"/>
      <c r="X24" s="26"/>
      <c r="Y24" s="26"/>
      <c r="Z24" s="26"/>
    </row>
    <row r="25" spans="1:26">
      <c r="A25" s="26">
        <v>1</v>
      </c>
      <c r="B25" s="26" t="s">
        <v>497</v>
      </c>
      <c r="C25" s="26" t="s">
        <v>498</v>
      </c>
      <c r="D25" s="26" t="s">
        <v>499</v>
      </c>
      <c r="E25" s="26"/>
      <c r="F25" s="26"/>
      <c r="G25" s="26"/>
      <c r="H25" s="26"/>
      <c r="I25" s="26"/>
      <c r="J25" s="26"/>
      <c r="K25" s="26"/>
      <c r="L25" s="26"/>
      <c r="M25" s="26"/>
      <c r="N25" s="26"/>
      <c r="O25" s="26"/>
      <c r="P25" s="26"/>
      <c r="Q25" s="26"/>
      <c r="R25" s="26"/>
      <c r="S25" s="26"/>
      <c r="T25" s="26"/>
      <c r="U25" s="26"/>
      <c r="V25" s="26"/>
      <c r="W25" s="26"/>
      <c r="X25" s="26"/>
      <c r="Y25" s="26"/>
      <c r="Z25" s="26"/>
    </row>
    <row r="26" spans="1:26" ht="25.5">
      <c r="A26" s="26">
        <f t="shared" ref="A26:A33" si="1">A25+1</f>
        <v>2</v>
      </c>
      <c r="B26" s="26" t="s">
        <v>500</v>
      </c>
      <c r="C26" s="26" t="s">
        <v>498</v>
      </c>
      <c r="D26" s="26" t="s">
        <v>501</v>
      </c>
      <c r="E26" s="26"/>
      <c r="F26" s="26"/>
      <c r="G26" s="26"/>
      <c r="H26" s="26"/>
      <c r="I26" s="26"/>
      <c r="J26" s="26"/>
      <c r="K26" s="26"/>
      <c r="L26" s="26"/>
      <c r="M26" s="26"/>
      <c r="N26" s="26"/>
      <c r="O26" s="26"/>
      <c r="P26" s="26"/>
      <c r="Q26" s="26"/>
      <c r="R26" s="26"/>
      <c r="S26" s="26"/>
      <c r="T26" s="26"/>
      <c r="U26" s="26"/>
      <c r="V26" s="26"/>
      <c r="W26" s="26"/>
      <c r="X26" s="26"/>
      <c r="Y26" s="26"/>
      <c r="Z26" s="26"/>
    </row>
    <row r="27" spans="1:26">
      <c r="A27" s="26">
        <f t="shared" si="1"/>
        <v>3</v>
      </c>
      <c r="B27" s="26" t="s">
        <v>502</v>
      </c>
      <c r="C27" s="26" t="s">
        <v>503</v>
      </c>
      <c r="D27" s="26" t="s">
        <v>504</v>
      </c>
      <c r="E27" s="26"/>
      <c r="F27" s="26"/>
      <c r="G27" s="26"/>
      <c r="H27" s="26"/>
      <c r="I27" s="26"/>
      <c r="J27" s="26"/>
      <c r="K27" s="26"/>
      <c r="L27" s="26"/>
      <c r="M27" s="26"/>
      <c r="N27" s="26"/>
      <c r="O27" s="26"/>
      <c r="P27" s="26"/>
      <c r="Q27" s="26"/>
      <c r="R27" s="26"/>
      <c r="S27" s="26"/>
      <c r="T27" s="26"/>
      <c r="U27" s="26"/>
      <c r="V27" s="26"/>
      <c r="W27" s="26"/>
      <c r="X27" s="26"/>
      <c r="Y27" s="26"/>
      <c r="Z27" s="26"/>
    </row>
    <row r="28" spans="1:26">
      <c r="A28" s="26">
        <f t="shared" si="1"/>
        <v>4</v>
      </c>
      <c r="B28" s="26" t="s">
        <v>505</v>
      </c>
      <c r="C28" s="26" t="s">
        <v>506</v>
      </c>
      <c r="D28" s="26" t="s">
        <v>507</v>
      </c>
      <c r="E28" s="26"/>
      <c r="F28" s="26"/>
      <c r="G28" s="26"/>
      <c r="H28" s="26"/>
      <c r="I28" s="26"/>
      <c r="J28" s="26"/>
      <c r="K28" s="26"/>
      <c r="L28" s="26"/>
      <c r="M28" s="26"/>
      <c r="N28" s="26"/>
      <c r="O28" s="26"/>
      <c r="P28" s="26"/>
      <c r="Q28" s="26"/>
      <c r="R28" s="26"/>
      <c r="S28" s="26"/>
      <c r="T28" s="26"/>
      <c r="U28" s="26"/>
      <c r="V28" s="26"/>
      <c r="W28" s="26"/>
      <c r="X28" s="26"/>
      <c r="Y28" s="26"/>
      <c r="Z28" s="26"/>
    </row>
    <row r="29" spans="1:26">
      <c r="A29" s="26">
        <f t="shared" si="1"/>
        <v>5</v>
      </c>
      <c r="B29" s="26" t="s">
        <v>508</v>
      </c>
      <c r="C29" s="26" t="s">
        <v>509</v>
      </c>
      <c r="D29" s="26" t="s">
        <v>510</v>
      </c>
      <c r="E29" s="26"/>
      <c r="F29" s="26"/>
      <c r="G29" s="26"/>
      <c r="H29" s="26"/>
      <c r="I29" s="26"/>
      <c r="J29" s="26"/>
      <c r="K29" s="26"/>
      <c r="L29" s="26"/>
      <c r="M29" s="26"/>
      <c r="N29" s="26"/>
      <c r="O29" s="26"/>
      <c r="P29" s="26"/>
      <c r="Q29" s="26"/>
      <c r="R29" s="26"/>
      <c r="S29" s="26"/>
      <c r="T29" s="26"/>
      <c r="U29" s="26"/>
      <c r="V29" s="26"/>
      <c r="W29" s="26"/>
      <c r="X29" s="26"/>
      <c r="Y29" s="26"/>
      <c r="Z29" s="26"/>
    </row>
    <row r="30" spans="1:26">
      <c r="A30" s="26">
        <f t="shared" si="1"/>
        <v>6</v>
      </c>
      <c r="B30" s="26" t="s">
        <v>511</v>
      </c>
      <c r="C30" s="26" t="s">
        <v>512</v>
      </c>
      <c r="D30" s="26" t="s">
        <v>513</v>
      </c>
      <c r="E30" s="26"/>
      <c r="F30" s="26"/>
      <c r="G30" s="26"/>
      <c r="H30" s="26"/>
      <c r="I30" s="26"/>
      <c r="J30" s="26"/>
      <c r="K30" s="26"/>
      <c r="L30" s="26"/>
      <c r="M30" s="26"/>
      <c r="N30" s="26"/>
      <c r="O30" s="26"/>
      <c r="P30" s="26"/>
      <c r="Q30" s="26"/>
      <c r="R30" s="26"/>
      <c r="S30" s="26"/>
      <c r="T30" s="26"/>
      <c r="U30" s="26"/>
      <c r="V30" s="26"/>
      <c r="W30" s="26"/>
      <c r="X30" s="26"/>
      <c r="Y30" s="26"/>
      <c r="Z30" s="26"/>
    </row>
    <row r="31" spans="1:26">
      <c r="A31" s="26">
        <f t="shared" si="1"/>
        <v>7</v>
      </c>
      <c r="B31" s="26" t="s">
        <v>514</v>
      </c>
      <c r="C31" s="26" t="s">
        <v>515</v>
      </c>
      <c r="D31" s="26" t="s">
        <v>516</v>
      </c>
      <c r="E31" s="26"/>
      <c r="F31" s="26"/>
      <c r="G31" s="26"/>
      <c r="H31" s="26"/>
      <c r="I31" s="26"/>
      <c r="J31" s="26"/>
      <c r="K31" s="26"/>
      <c r="L31" s="26"/>
      <c r="M31" s="26"/>
      <c r="N31" s="26"/>
      <c r="O31" s="26"/>
      <c r="P31" s="26"/>
      <c r="Q31" s="26"/>
      <c r="R31" s="26"/>
      <c r="S31" s="26"/>
      <c r="T31" s="26"/>
      <c r="U31" s="26"/>
      <c r="V31" s="26"/>
      <c r="W31" s="26"/>
      <c r="X31" s="26"/>
      <c r="Y31" s="26"/>
      <c r="Z31" s="26"/>
    </row>
    <row r="32" spans="1:26">
      <c r="A32" s="26">
        <f t="shared" si="1"/>
        <v>8</v>
      </c>
      <c r="B32" s="26" t="s">
        <v>517</v>
      </c>
      <c r="C32" s="26" t="s">
        <v>518</v>
      </c>
      <c r="D32" s="26" t="s">
        <v>519</v>
      </c>
      <c r="E32" s="26"/>
      <c r="F32" s="26"/>
      <c r="G32" s="26"/>
      <c r="H32" s="26"/>
      <c r="I32" s="26"/>
      <c r="J32" s="26"/>
      <c r="K32" s="26"/>
      <c r="L32" s="26"/>
      <c r="M32" s="26"/>
      <c r="N32" s="26"/>
      <c r="O32" s="26"/>
      <c r="P32" s="26"/>
      <c r="Q32" s="26"/>
      <c r="R32" s="26"/>
      <c r="S32" s="26"/>
      <c r="T32" s="26"/>
      <c r="U32" s="26"/>
      <c r="V32" s="26"/>
      <c r="W32" s="26"/>
      <c r="X32" s="26"/>
      <c r="Y32" s="26"/>
      <c r="Z32" s="26"/>
    </row>
    <row r="33" spans="1:26" ht="25.5">
      <c r="A33" s="26">
        <f t="shared" si="1"/>
        <v>9</v>
      </c>
      <c r="B33" s="26" t="s">
        <v>520</v>
      </c>
      <c r="C33" s="26" t="s">
        <v>521</v>
      </c>
      <c r="D33" s="26" t="s">
        <v>522</v>
      </c>
      <c r="E33" s="26"/>
      <c r="F33" s="26"/>
      <c r="G33" s="26"/>
      <c r="H33" s="26"/>
      <c r="I33" s="26"/>
      <c r="J33" s="26"/>
      <c r="K33" s="26"/>
      <c r="L33" s="26"/>
      <c r="M33" s="26"/>
      <c r="N33" s="26"/>
      <c r="O33" s="26"/>
      <c r="P33" s="26"/>
      <c r="Q33" s="26"/>
      <c r="R33" s="26"/>
      <c r="S33" s="26"/>
      <c r="T33" s="26"/>
      <c r="U33" s="26"/>
      <c r="V33" s="26"/>
      <c r="W33" s="26"/>
      <c r="X33" s="26"/>
      <c r="Y33" s="26"/>
      <c r="Z33" s="26"/>
    </row>
    <row r="34" spans="1:26">
      <c r="A34" s="26"/>
      <c r="B34" s="35"/>
      <c r="C34" s="26"/>
      <c r="D34" s="26"/>
      <c r="E34" s="26"/>
      <c r="F34" s="26"/>
      <c r="G34" s="26"/>
      <c r="H34" s="26"/>
      <c r="I34" s="26"/>
      <c r="J34" s="26"/>
      <c r="K34" s="26"/>
      <c r="L34" s="26"/>
      <c r="M34" s="26"/>
      <c r="N34" s="26"/>
      <c r="O34" s="26"/>
      <c r="P34" s="26"/>
      <c r="Q34" s="26"/>
      <c r="R34" s="26"/>
      <c r="S34" s="26"/>
      <c r="T34" s="26"/>
      <c r="U34" s="26"/>
      <c r="V34" s="26"/>
      <c r="W34" s="26"/>
      <c r="X34" s="26"/>
      <c r="Y34" s="26"/>
      <c r="Z34" s="26"/>
    </row>
    <row r="35" spans="1:26">
      <c r="A35" s="26"/>
      <c r="B35" s="35"/>
      <c r="C35" s="26"/>
      <c r="D35" s="26"/>
      <c r="E35" s="26"/>
      <c r="F35" s="26"/>
      <c r="G35" s="26"/>
      <c r="H35" s="26"/>
      <c r="I35" s="26"/>
      <c r="J35" s="26"/>
      <c r="K35" s="26"/>
      <c r="L35" s="26"/>
      <c r="M35" s="26"/>
      <c r="N35" s="26"/>
      <c r="O35" s="26"/>
      <c r="P35" s="26"/>
      <c r="Q35" s="26"/>
      <c r="R35" s="26"/>
      <c r="S35" s="26"/>
      <c r="T35" s="26"/>
      <c r="U35" s="26"/>
      <c r="V35" s="26"/>
      <c r="W35" s="26"/>
      <c r="X35" s="26"/>
      <c r="Y35" s="26"/>
      <c r="Z35" s="26"/>
    </row>
    <row r="36" spans="1:26" ht="25.5">
      <c r="A36" s="26"/>
      <c r="B36" s="35" t="s">
        <v>523</v>
      </c>
      <c r="C36" s="26" t="s">
        <v>524</v>
      </c>
      <c r="D36" s="26"/>
      <c r="E36" s="26"/>
      <c r="F36" s="26"/>
      <c r="G36" s="26"/>
      <c r="H36" s="26"/>
      <c r="I36" s="26"/>
      <c r="J36" s="26"/>
      <c r="K36" s="26"/>
      <c r="L36" s="26"/>
      <c r="M36" s="26"/>
      <c r="N36" s="26"/>
      <c r="O36" s="26"/>
      <c r="P36" s="26"/>
      <c r="Q36" s="26"/>
      <c r="R36" s="26"/>
      <c r="S36" s="26"/>
      <c r="T36" s="26"/>
      <c r="U36" s="26"/>
      <c r="V36" s="26"/>
      <c r="W36" s="26"/>
      <c r="X36" s="26"/>
      <c r="Y36" s="26"/>
      <c r="Z36" s="26"/>
    </row>
    <row r="37" spans="1:26">
      <c r="A37" s="26"/>
      <c r="B37" s="35" t="s">
        <v>525</v>
      </c>
      <c r="C37" s="35" t="s">
        <v>526</v>
      </c>
      <c r="D37" s="35" t="s">
        <v>527</v>
      </c>
      <c r="E37" s="35" t="s">
        <v>528</v>
      </c>
      <c r="F37" s="35" t="s">
        <v>529</v>
      </c>
      <c r="G37" s="35" t="s">
        <v>530</v>
      </c>
      <c r="H37" s="26"/>
      <c r="I37" s="26"/>
      <c r="J37" s="26"/>
      <c r="K37" s="26"/>
      <c r="L37" s="26"/>
      <c r="M37" s="26"/>
      <c r="N37" s="26"/>
      <c r="O37" s="26"/>
      <c r="P37" s="26"/>
      <c r="Q37" s="26"/>
      <c r="R37" s="26"/>
      <c r="S37" s="26"/>
      <c r="T37" s="26"/>
      <c r="U37" s="26"/>
      <c r="V37" s="26"/>
      <c r="W37" s="26"/>
      <c r="X37" s="26"/>
      <c r="Y37" s="26"/>
      <c r="Z37" s="26"/>
    </row>
    <row r="38" spans="1:26">
      <c r="A38" s="26"/>
      <c r="B38" s="26" t="s">
        <v>479</v>
      </c>
      <c r="C38" s="26" t="s">
        <v>531</v>
      </c>
      <c r="D38" s="26" t="s">
        <v>532</v>
      </c>
      <c r="E38" s="26" t="s">
        <v>532</v>
      </c>
      <c r="F38" s="26" t="s">
        <v>533</v>
      </c>
      <c r="G38" s="26"/>
      <c r="H38" s="26"/>
      <c r="I38" s="26"/>
      <c r="J38" s="26"/>
      <c r="K38" s="26"/>
      <c r="L38" s="26"/>
      <c r="M38" s="26"/>
      <c r="N38" s="26"/>
      <c r="O38" s="26"/>
      <c r="P38" s="26"/>
      <c r="Q38" s="26"/>
      <c r="R38" s="26"/>
      <c r="S38" s="26"/>
      <c r="T38" s="26"/>
      <c r="U38" s="26"/>
      <c r="V38" s="26"/>
      <c r="W38" s="26"/>
      <c r="X38" s="26"/>
      <c r="Y38" s="26"/>
      <c r="Z38" s="26"/>
    </row>
    <row r="39" spans="1:26">
      <c r="A39" s="26"/>
      <c r="B39" s="26" t="s">
        <v>534</v>
      </c>
      <c r="C39" s="26" t="s">
        <v>535</v>
      </c>
      <c r="D39" s="26" t="s">
        <v>449</v>
      </c>
      <c r="E39" s="26" t="s">
        <v>536</v>
      </c>
      <c r="F39" s="26" t="s">
        <v>533</v>
      </c>
      <c r="G39" s="26"/>
      <c r="H39" s="26"/>
      <c r="I39" s="26"/>
      <c r="J39" s="26"/>
      <c r="K39" s="26"/>
      <c r="L39" s="26"/>
      <c r="M39" s="26"/>
      <c r="N39" s="26"/>
      <c r="O39" s="26"/>
      <c r="P39" s="26"/>
      <c r="Q39" s="26"/>
      <c r="R39" s="26"/>
      <c r="S39" s="26"/>
      <c r="T39" s="26"/>
      <c r="U39" s="26"/>
      <c r="V39" s="26"/>
      <c r="W39" s="26"/>
      <c r="X39" s="26"/>
      <c r="Y39" s="26"/>
      <c r="Z39" s="26"/>
    </row>
    <row r="40" spans="1:26">
      <c r="A40" s="26"/>
      <c r="B40" s="26" t="s">
        <v>534</v>
      </c>
      <c r="C40" s="26" t="s">
        <v>535</v>
      </c>
      <c r="D40" s="26" t="s">
        <v>449</v>
      </c>
      <c r="E40" s="26" t="s">
        <v>537</v>
      </c>
      <c r="F40" s="26" t="s">
        <v>533</v>
      </c>
      <c r="G40" s="26" t="s">
        <v>538</v>
      </c>
      <c r="H40" s="26"/>
      <c r="I40" s="26"/>
      <c r="J40" s="26"/>
      <c r="K40" s="26"/>
      <c r="L40" s="26"/>
      <c r="M40" s="26"/>
      <c r="N40" s="26"/>
      <c r="O40" s="26"/>
      <c r="P40" s="26"/>
      <c r="Q40" s="26"/>
      <c r="R40" s="26"/>
      <c r="S40" s="26"/>
      <c r="T40" s="26"/>
      <c r="U40" s="26"/>
      <c r="V40" s="26"/>
      <c r="W40" s="26"/>
      <c r="X40" s="26"/>
      <c r="Y40" s="26"/>
      <c r="Z40" s="26"/>
    </row>
    <row r="41" spans="1:26" ht="25.5">
      <c r="A41" s="26"/>
      <c r="B41" s="26" t="s">
        <v>534</v>
      </c>
      <c r="C41" s="26" t="s">
        <v>535</v>
      </c>
      <c r="D41" s="26" t="s">
        <v>539</v>
      </c>
      <c r="E41" s="26" t="s">
        <v>537</v>
      </c>
      <c r="F41" s="26" t="s">
        <v>533</v>
      </c>
      <c r="G41" s="26" t="s">
        <v>540</v>
      </c>
      <c r="H41" s="26"/>
      <c r="I41" s="26"/>
      <c r="J41" s="26"/>
      <c r="K41" s="26"/>
      <c r="L41" s="26"/>
      <c r="M41" s="26"/>
      <c r="N41" s="26"/>
      <c r="O41" s="26"/>
      <c r="P41" s="26"/>
      <c r="Q41" s="26"/>
      <c r="R41" s="26"/>
      <c r="S41" s="26"/>
      <c r="T41" s="26"/>
      <c r="U41" s="26"/>
      <c r="V41" s="26"/>
      <c r="W41" s="26"/>
      <c r="X41" s="26"/>
      <c r="Y41" s="26"/>
      <c r="Z41" s="26"/>
    </row>
    <row r="42" spans="1:26">
      <c r="A42" s="26"/>
      <c r="B42" s="26" t="s">
        <v>541</v>
      </c>
      <c r="C42" s="26" t="s">
        <v>542</v>
      </c>
      <c r="D42" s="26" t="s">
        <v>449</v>
      </c>
      <c r="E42" s="26" t="s">
        <v>532</v>
      </c>
      <c r="F42" s="26" t="s">
        <v>533</v>
      </c>
      <c r="G42" s="26" t="s">
        <v>538</v>
      </c>
      <c r="H42" s="26"/>
      <c r="I42" s="26"/>
      <c r="J42" s="26"/>
      <c r="K42" s="26"/>
      <c r="L42" s="26"/>
      <c r="M42" s="26"/>
      <c r="N42" s="26"/>
      <c r="O42" s="26"/>
      <c r="P42" s="26"/>
      <c r="Q42" s="26"/>
      <c r="R42" s="26"/>
      <c r="S42" s="26"/>
      <c r="T42" s="26"/>
      <c r="U42" s="26"/>
      <c r="V42" s="26"/>
      <c r="W42" s="26"/>
      <c r="X42" s="26"/>
      <c r="Y42" s="26"/>
      <c r="Z42" s="26"/>
    </row>
    <row r="43" spans="1:26">
      <c r="A43" s="26"/>
      <c r="B43" s="26" t="s">
        <v>541</v>
      </c>
      <c r="C43" s="26" t="s">
        <v>542</v>
      </c>
      <c r="D43" s="26" t="s">
        <v>430</v>
      </c>
      <c r="E43" s="26" t="s">
        <v>532</v>
      </c>
      <c r="F43" s="26" t="s">
        <v>543</v>
      </c>
      <c r="G43" s="26"/>
      <c r="H43" s="26"/>
      <c r="I43" s="26"/>
      <c r="J43" s="26"/>
      <c r="K43" s="26"/>
      <c r="L43" s="26"/>
      <c r="M43" s="26"/>
      <c r="N43" s="26"/>
      <c r="O43" s="26"/>
      <c r="P43" s="26"/>
      <c r="Q43" s="26"/>
      <c r="R43" s="26"/>
      <c r="S43" s="26"/>
      <c r="T43" s="26"/>
      <c r="U43" s="26"/>
      <c r="V43" s="26"/>
      <c r="W43" s="26"/>
      <c r="X43" s="26"/>
      <c r="Y43" s="26"/>
      <c r="Z43" s="26"/>
    </row>
    <row r="44" spans="1:26">
      <c r="A44" s="26"/>
      <c r="B44" s="26" t="s">
        <v>541</v>
      </c>
      <c r="C44" s="26" t="s">
        <v>542</v>
      </c>
      <c r="D44" s="26" t="s">
        <v>430</v>
      </c>
      <c r="E44" s="26" t="s">
        <v>536</v>
      </c>
      <c r="F44" s="26" t="s">
        <v>544</v>
      </c>
      <c r="G44" s="26"/>
      <c r="H44" s="26"/>
      <c r="I44" s="26"/>
      <c r="J44" s="26"/>
      <c r="K44" s="26"/>
      <c r="L44" s="26"/>
      <c r="M44" s="26"/>
      <c r="N44" s="26"/>
      <c r="O44" s="26"/>
      <c r="P44" s="26"/>
      <c r="Q44" s="26"/>
      <c r="R44" s="26"/>
      <c r="S44" s="26"/>
      <c r="T44" s="26"/>
      <c r="U44" s="26"/>
      <c r="V44" s="26"/>
      <c r="W44" s="26"/>
      <c r="X44" s="26"/>
      <c r="Y44" s="26"/>
      <c r="Z44" s="26"/>
    </row>
    <row r="45" spans="1:26">
      <c r="A45" s="26"/>
      <c r="B45" s="26" t="s">
        <v>545</v>
      </c>
      <c r="C45" s="26" t="s">
        <v>542</v>
      </c>
      <c r="D45" s="26" t="s">
        <v>539</v>
      </c>
      <c r="E45" s="26" t="s">
        <v>532</v>
      </c>
      <c r="F45" s="26" t="s">
        <v>546</v>
      </c>
      <c r="G45" s="26"/>
      <c r="H45" s="26"/>
      <c r="I45" s="26"/>
      <c r="J45" s="26"/>
      <c r="K45" s="26"/>
      <c r="L45" s="26"/>
      <c r="M45" s="26"/>
      <c r="N45" s="26"/>
      <c r="O45" s="26"/>
      <c r="P45" s="26"/>
      <c r="Q45" s="26"/>
      <c r="R45" s="26"/>
      <c r="S45" s="26"/>
      <c r="T45" s="26"/>
      <c r="U45" s="26"/>
      <c r="V45" s="26"/>
      <c r="W45" s="26"/>
      <c r="X45" s="26"/>
      <c r="Y45" s="26"/>
      <c r="Z45" s="26"/>
    </row>
    <row r="46" spans="1:26">
      <c r="A46" s="26"/>
      <c r="B46" s="26" t="s">
        <v>545</v>
      </c>
      <c r="C46" s="26" t="s">
        <v>542</v>
      </c>
      <c r="D46" s="26" t="s">
        <v>430</v>
      </c>
      <c r="E46" s="26" t="s">
        <v>532</v>
      </c>
      <c r="F46" s="26" t="s">
        <v>533</v>
      </c>
      <c r="G46" s="26"/>
      <c r="H46" s="26"/>
      <c r="I46" s="26"/>
      <c r="J46" s="26"/>
      <c r="K46" s="26"/>
      <c r="L46" s="26"/>
      <c r="M46" s="26"/>
      <c r="N46" s="26"/>
      <c r="O46" s="26"/>
      <c r="P46" s="26"/>
      <c r="Q46" s="26"/>
      <c r="R46" s="26"/>
      <c r="S46" s="26"/>
      <c r="T46" s="26"/>
      <c r="U46" s="26"/>
      <c r="V46" s="26"/>
      <c r="W46" s="26"/>
      <c r="X46" s="26"/>
      <c r="Y46" s="26"/>
      <c r="Z46" s="26"/>
    </row>
    <row r="47" spans="1:26">
      <c r="A47" s="26"/>
      <c r="B47" s="26" t="s">
        <v>545</v>
      </c>
      <c r="C47" s="26" t="s">
        <v>542</v>
      </c>
      <c r="D47" s="26" t="s">
        <v>449</v>
      </c>
      <c r="E47" s="26" t="s">
        <v>532</v>
      </c>
      <c r="F47" s="26" t="s">
        <v>533</v>
      </c>
      <c r="G47" s="26"/>
      <c r="H47" s="26"/>
      <c r="I47" s="26"/>
      <c r="J47" s="26"/>
      <c r="K47" s="26"/>
      <c r="L47" s="26"/>
      <c r="M47" s="26"/>
      <c r="N47" s="26"/>
      <c r="O47" s="26"/>
      <c r="P47" s="26"/>
      <c r="Q47" s="26"/>
      <c r="R47" s="26"/>
      <c r="S47" s="26"/>
      <c r="T47" s="26"/>
      <c r="U47" s="26"/>
      <c r="V47" s="26"/>
      <c r="W47" s="26"/>
      <c r="X47" s="26"/>
      <c r="Y47" s="26"/>
      <c r="Z47" s="26"/>
    </row>
    <row r="48" spans="1:26">
      <c r="A48" s="26"/>
      <c r="B48" s="26" t="s">
        <v>487</v>
      </c>
      <c r="C48" s="26" t="s">
        <v>547</v>
      </c>
      <c r="D48" s="26" t="s">
        <v>539</v>
      </c>
      <c r="E48" s="26" t="s">
        <v>537</v>
      </c>
      <c r="F48" s="26" t="s">
        <v>543</v>
      </c>
      <c r="G48" s="26"/>
      <c r="H48" s="26"/>
      <c r="I48" s="26"/>
      <c r="J48" s="26"/>
      <c r="K48" s="26"/>
      <c r="L48" s="26"/>
      <c r="M48" s="26"/>
      <c r="N48" s="26"/>
      <c r="O48" s="26"/>
      <c r="P48" s="26"/>
      <c r="Q48" s="26"/>
      <c r="R48" s="26"/>
      <c r="S48" s="26"/>
      <c r="T48" s="26"/>
      <c r="U48" s="26"/>
      <c r="V48" s="26"/>
      <c r="W48" s="26"/>
      <c r="X48" s="26"/>
      <c r="Y48" s="26"/>
      <c r="Z48" s="26"/>
    </row>
    <row r="49" spans="1:26">
      <c r="A49" s="26"/>
      <c r="B49" s="26" t="s">
        <v>487</v>
      </c>
      <c r="C49" s="26" t="s">
        <v>547</v>
      </c>
      <c r="D49" s="26" t="s">
        <v>548</v>
      </c>
      <c r="E49" s="26" t="s">
        <v>532</v>
      </c>
      <c r="F49" s="26" t="s">
        <v>543</v>
      </c>
      <c r="G49" s="26"/>
      <c r="H49" s="26"/>
      <c r="I49" s="26"/>
      <c r="J49" s="26"/>
      <c r="K49" s="26"/>
      <c r="L49" s="26"/>
      <c r="M49" s="26"/>
      <c r="N49" s="26"/>
      <c r="O49" s="26"/>
      <c r="P49" s="26"/>
      <c r="Q49" s="26"/>
      <c r="R49" s="26"/>
      <c r="S49" s="26"/>
      <c r="T49" s="26"/>
      <c r="U49" s="26"/>
      <c r="V49" s="26"/>
      <c r="W49" s="26"/>
      <c r="X49" s="26"/>
      <c r="Y49" s="26"/>
      <c r="Z49" s="26"/>
    </row>
    <row r="50" spans="1:26" ht="25.5">
      <c r="A50" s="26"/>
      <c r="B50" s="26" t="s">
        <v>487</v>
      </c>
      <c r="C50" s="26" t="s">
        <v>547</v>
      </c>
      <c r="D50" s="26" t="s">
        <v>549</v>
      </c>
      <c r="E50" s="26" t="s">
        <v>536</v>
      </c>
      <c r="F50" s="26" t="s">
        <v>533</v>
      </c>
      <c r="G50" s="26" t="s">
        <v>550</v>
      </c>
      <c r="H50" s="26"/>
      <c r="I50" s="26"/>
      <c r="J50" s="26"/>
      <c r="K50" s="26"/>
      <c r="L50" s="26"/>
      <c r="M50" s="26"/>
      <c r="N50" s="26"/>
      <c r="O50" s="26"/>
      <c r="P50" s="26"/>
      <c r="Q50" s="26"/>
      <c r="R50" s="26"/>
      <c r="S50" s="26"/>
      <c r="T50" s="26"/>
      <c r="U50" s="26"/>
      <c r="V50" s="26"/>
      <c r="W50" s="26"/>
      <c r="X50" s="26"/>
      <c r="Y50" s="26"/>
      <c r="Z50" s="26"/>
    </row>
    <row r="51" spans="1:26">
      <c r="A51" s="26"/>
      <c r="B51" s="26" t="s">
        <v>487</v>
      </c>
      <c r="C51" s="11" t="s">
        <v>547</v>
      </c>
      <c r="D51" s="11" t="s">
        <v>449</v>
      </c>
      <c r="E51" s="11" t="s">
        <v>532</v>
      </c>
      <c r="F51" s="11" t="s">
        <v>533</v>
      </c>
      <c r="G51" s="26" t="s">
        <v>551</v>
      </c>
      <c r="H51" s="26"/>
      <c r="I51" s="26"/>
      <c r="J51" s="26"/>
      <c r="K51" s="26"/>
      <c r="L51" s="26"/>
      <c r="M51" s="26"/>
      <c r="N51" s="26"/>
      <c r="O51" s="26"/>
      <c r="P51" s="26"/>
      <c r="Q51" s="26"/>
      <c r="R51" s="26"/>
      <c r="S51" s="26"/>
      <c r="T51" s="26"/>
      <c r="U51" s="26"/>
      <c r="V51" s="26"/>
      <c r="W51" s="26"/>
      <c r="X51" s="26"/>
      <c r="Y51" s="26"/>
      <c r="Z51" s="26"/>
    </row>
    <row r="52" spans="1:26">
      <c r="A52" s="26"/>
      <c r="B52" s="29" t="s">
        <v>489</v>
      </c>
      <c r="C52" s="26" t="s">
        <v>547</v>
      </c>
      <c r="D52" s="26" t="s">
        <v>539</v>
      </c>
      <c r="E52" s="26" t="s">
        <v>537</v>
      </c>
      <c r="F52" s="26" t="s">
        <v>543</v>
      </c>
      <c r="G52" s="26"/>
      <c r="H52" s="26"/>
      <c r="I52" s="26"/>
      <c r="J52" s="26"/>
      <c r="K52" s="26"/>
      <c r="L52" s="26"/>
      <c r="M52" s="26"/>
      <c r="N52" s="26"/>
      <c r="O52" s="26"/>
      <c r="P52" s="26"/>
      <c r="Q52" s="26"/>
      <c r="R52" s="26"/>
      <c r="S52" s="26"/>
      <c r="T52" s="26"/>
      <c r="U52" s="26"/>
      <c r="V52" s="26"/>
      <c r="W52" s="26"/>
      <c r="X52" s="26"/>
      <c r="Y52" s="26"/>
      <c r="Z52" s="26"/>
    </row>
    <row r="53" spans="1:26">
      <c r="A53" s="26"/>
      <c r="B53" s="29" t="s">
        <v>489</v>
      </c>
      <c r="C53" s="26" t="s">
        <v>547</v>
      </c>
      <c r="D53" s="26" t="s">
        <v>548</v>
      </c>
      <c r="E53" s="26" t="s">
        <v>532</v>
      </c>
      <c r="F53" s="26" t="s">
        <v>543</v>
      </c>
      <c r="G53" s="26"/>
      <c r="H53" s="26"/>
      <c r="I53" s="26"/>
      <c r="J53" s="26"/>
      <c r="K53" s="26"/>
      <c r="L53" s="26"/>
      <c r="M53" s="26"/>
      <c r="N53" s="26"/>
      <c r="O53" s="26"/>
      <c r="P53" s="26"/>
      <c r="Q53" s="26"/>
      <c r="R53" s="26"/>
      <c r="S53" s="26"/>
      <c r="T53" s="26"/>
      <c r="U53" s="26"/>
      <c r="V53" s="26"/>
      <c r="W53" s="26"/>
      <c r="X53" s="26"/>
      <c r="Y53" s="26"/>
      <c r="Z53" s="26"/>
    </row>
    <row r="54" spans="1:26" ht="25.5">
      <c r="A54" s="26"/>
      <c r="B54" s="29" t="s">
        <v>489</v>
      </c>
      <c r="C54" s="26" t="s">
        <v>547</v>
      </c>
      <c r="D54" s="26" t="s">
        <v>549</v>
      </c>
      <c r="E54" s="26" t="s">
        <v>536</v>
      </c>
      <c r="F54" s="26" t="s">
        <v>552</v>
      </c>
      <c r="G54" s="26" t="s">
        <v>550</v>
      </c>
      <c r="H54" s="26"/>
      <c r="I54" s="26"/>
      <c r="J54" s="26"/>
      <c r="K54" s="26"/>
      <c r="L54" s="26"/>
      <c r="M54" s="26"/>
      <c r="N54" s="26"/>
      <c r="O54" s="26"/>
      <c r="P54" s="26"/>
      <c r="Q54" s="26"/>
      <c r="R54" s="26"/>
      <c r="S54" s="26"/>
      <c r="T54" s="26"/>
      <c r="U54" s="26"/>
      <c r="V54" s="26"/>
      <c r="W54" s="26"/>
      <c r="X54" s="26"/>
      <c r="Y54" s="26"/>
      <c r="Z54" s="26"/>
    </row>
    <row r="55" spans="1:26">
      <c r="A55" s="26"/>
      <c r="B55" s="29" t="s">
        <v>489</v>
      </c>
      <c r="C55" s="11" t="s">
        <v>547</v>
      </c>
      <c r="D55" s="11" t="s">
        <v>449</v>
      </c>
      <c r="E55" s="11" t="s">
        <v>532</v>
      </c>
      <c r="F55" s="11" t="s">
        <v>533</v>
      </c>
      <c r="G55" s="26" t="s">
        <v>551</v>
      </c>
      <c r="H55" s="26"/>
      <c r="I55" s="26"/>
      <c r="J55" s="26"/>
      <c r="K55" s="26"/>
      <c r="L55" s="26"/>
      <c r="M55" s="26"/>
      <c r="N55" s="26"/>
      <c r="O55" s="26"/>
      <c r="P55" s="26"/>
      <c r="Q55" s="26"/>
      <c r="R55" s="26"/>
      <c r="S55" s="26"/>
      <c r="T55" s="26"/>
      <c r="U55" s="26"/>
      <c r="V55" s="26"/>
      <c r="W55" s="26"/>
      <c r="X55" s="26"/>
      <c r="Y55" s="26"/>
      <c r="Z55" s="26"/>
    </row>
    <row r="56" spans="1:26">
      <c r="A56" s="26"/>
      <c r="B56" s="26" t="s">
        <v>532</v>
      </c>
      <c r="C56" s="26" t="s">
        <v>553</v>
      </c>
      <c r="D56" s="26" t="s">
        <v>532</v>
      </c>
      <c r="E56" s="26" t="s">
        <v>532</v>
      </c>
      <c r="F56" s="26" t="s">
        <v>543</v>
      </c>
      <c r="G56" s="26"/>
      <c r="H56" s="26"/>
      <c r="I56" s="26"/>
      <c r="J56" s="26"/>
      <c r="K56" s="26"/>
      <c r="L56" s="26"/>
      <c r="M56" s="26"/>
      <c r="N56" s="26"/>
      <c r="O56" s="26"/>
      <c r="P56" s="26"/>
      <c r="Q56" s="26"/>
      <c r="R56" s="26"/>
      <c r="S56" s="26"/>
      <c r="T56" s="26"/>
      <c r="U56" s="26"/>
      <c r="V56" s="26"/>
      <c r="W56" s="26"/>
      <c r="X56" s="26"/>
      <c r="Y56" s="26"/>
      <c r="Z56" s="26"/>
    </row>
    <row r="57" spans="1:26">
      <c r="A57" s="26"/>
      <c r="B57" s="26" t="s">
        <v>532</v>
      </c>
      <c r="C57" s="26" t="s">
        <v>531</v>
      </c>
      <c r="D57" s="26" t="s">
        <v>457</v>
      </c>
      <c r="E57" s="26" t="s">
        <v>532</v>
      </c>
      <c r="F57" s="26" t="s">
        <v>546</v>
      </c>
      <c r="G57" s="26"/>
      <c r="H57" s="26"/>
      <c r="I57" s="26"/>
      <c r="J57" s="26"/>
      <c r="K57" s="26"/>
      <c r="L57" s="26"/>
      <c r="M57" s="26"/>
      <c r="N57" s="26"/>
      <c r="O57" s="26"/>
      <c r="P57" s="26"/>
      <c r="Q57" s="26"/>
      <c r="R57" s="26"/>
      <c r="S57" s="26"/>
      <c r="T57" s="26"/>
      <c r="U57" s="26"/>
      <c r="V57" s="26"/>
      <c r="W57" s="26"/>
      <c r="X57" s="26"/>
      <c r="Y57" s="26"/>
      <c r="Z57" s="26"/>
    </row>
  </sheetData>
  <pageMargins left="0.70000000000000007" right="0.70000000000000007" top="0.75" bottom="0.75" header="0.51181102362204722" footer="0.51181102362204722"/>
  <pageSetup paperSize="0" fitToWidth="0" fitToHeight="0" orientation="portrait" horizontalDpi="0" verticalDpi="0" copies="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0"/>
  <sheetViews>
    <sheetView zoomScale="255" workbookViewId="0"/>
  </sheetViews>
  <sheetFormatPr defaultColWidth="11.42578125" defaultRowHeight="12.75"/>
  <cols>
    <col min="1" max="26" width="61.85546875" customWidth="1"/>
    <col min="27" max="1023" width="14.42578125" customWidth="1"/>
    <col min="1024" max="1024" width="8.85546875" customWidth="1"/>
  </cols>
  <sheetData>
    <row r="1" spans="1:26">
      <c r="A1" s="9" t="s">
        <v>554</v>
      </c>
    </row>
    <row r="2" spans="1:26" ht="15.75" customHeight="1">
      <c r="A2" s="35" t="s">
        <v>555</v>
      </c>
      <c r="B2" s="26"/>
      <c r="C2" s="26"/>
      <c r="D2" s="26"/>
      <c r="E2" s="26"/>
      <c r="F2" s="26"/>
      <c r="G2" s="26"/>
      <c r="H2" s="26"/>
      <c r="I2" s="26"/>
      <c r="J2" s="26"/>
      <c r="K2" s="26"/>
      <c r="L2" s="26"/>
      <c r="M2" s="26"/>
      <c r="N2" s="26"/>
      <c r="O2" s="26"/>
      <c r="P2" s="26"/>
      <c r="Q2" s="26"/>
      <c r="R2" s="26"/>
      <c r="S2" s="26"/>
      <c r="T2" s="26"/>
      <c r="U2" s="26"/>
      <c r="V2" s="26"/>
      <c r="W2" s="26"/>
      <c r="X2" s="26"/>
      <c r="Y2" s="26"/>
      <c r="Z2" s="26"/>
    </row>
    <row r="3" spans="1:26" ht="25.5">
      <c r="A3" s="48" t="s">
        <v>556</v>
      </c>
      <c r="B3" s="26"/>
      <c r="C3" s="26"/>
      <c r="D3" s="26"/>
      <c r="E3" s="26"/>
      <c r="F3" s="26"/>
      <c r="G3" s="26"/>
      <c r="H3" s="26"/>
      <c r="I3" s="26"/>
      <c r="J3" s="26"/>
      <c r="K3" s="26"/>
      <c r="L3" s="26"/>
      <c r="M3" s="26"/>
      <c r="N3" s="26"/>
      <c r="O3" s="26"/>
      <c r="P3" s="26"/>
      <c r="Q3" s="26"/>
      <c r="R3" s="26"/>
      <c r="S3" s="26"/>
      <c r="T3" s="26"/>
      <c r="U3" s="26"/>
      <c r="V3" s="26"/>
      <c r="W3" s="26"/>
      <c r="X3" s="26"/>
      <c r="Y3" s="26"/>
      <c r="Z3" s="26"/>
    </row>
    <row r="4" spans="1:26">
      <c r="A4" s="26"/>
      <c r="B4" s="26"/>
      <c r="C4" s="26"/>
      <c r="D4" s="26"/>
      <c r="E4" s="26"/>
      <c r="F4" s="26"/>
      <c r="G4" s="26"/>
      <c r="H4" s="26"/>
      <c r="I4" s="26"/>
      <c r="J4" s="26"/>
      <c r="K4" s="26"/>
      <c r="L4" s="26"/>
      <c r="M4" s="26"/>
      <c r="N4" s="26"/>
      <c r="O4" s="26"/>
      <c r="P4" s="26"/>
      <c r="Q4" s="26"/>
      <c r="R4" s="26"/>
      <c r="S4" s="26"/>
      <c r="T4" s="26"/>
      <c r="U4" s="26"/>
      <c r="V4" s="26"/>
      <c r="W4" s="26"/>
      <c r="X4" s="26"/>
      <c r="Y4" s="26"/>
      <c r="Z4" s="26"/>
    </row>
    <row r="5" spans="1:26">
      <c r="A5" s="26" t="s">
        <v>557</v>
      </c>
      <c r="B5" s="26"/>
      <c r="C5" s="26"/>
      <c r="D5" s="26"/>
      <c r="E5" s="26"/>
      <c r="F5" s="26"/>
      <c r="G5" s="26"/>
      <c r="H5" s="26"/>
      <c r="I5" s="26"/>
      <c r="J5" s="26"/>
      <c r="K5" s="26"/>
      <c r="L5" s="26"/>
      <c r="M5" s="26"/>
      <c r="N5" s="26"/>
      <c r="O5" s="26"/>
      <c r="P5" s="26"/>
      <c r="Q5" s="26"/>
      <c r="R5" s="26"/>
      <c r="S5" s="26"/>
      <c r="T5" s="26"/>
      <c r="U5" s="26"/>
      <c r="V5" s="26"/>
      <c r="W5" s="26"/>
      <c r="X5" s="26"/>
      <c r="Y5" s="26"/>
      <c r="Z5" s="26"/>
    </row>
    <row r="6" spans="1:26" ht="15.75" customHeight="1">
      <c r="A6" s="26" t="s">
        <v>558</v>
      </c>
      <c r="B6" s="26"/>
      <c r="C6" s="26"/>
      <c r="D6" s="26"/>
      <c r="E6" s="26"/>
      <c r="F6" s="26"/>
      <c r="G6" s="26"/>
      <c r="H6" s="26"/>
      <c r="I6" s="26"/>
      <c r="J6" s="26"/>
      <c r="K6" s="26"/>
      <c r="L6" s="26"/>
      <c r="M6" s="26"/>
      <c r="N6" s="26"/>
      <c r="O6" s="26"/>
      <c r="P6" s="26"/>
      <c r="Q6" s="26"/>
      <c r="R6" s="26"/>
      <c r="S6" s="26"/>
      <c r="T6" s="26"/>
      <c r="U6" s="26"/>
      <c r="V6" s="26"/>
      <c r="W6" s="26"/>
      <c r="X6" s="26"/>
      <c r="Y6" s="26"/>
      <c r="Z6" s="26"/>
    </row>
    <row r="7" spans="1:26" ht="15.75" customHeight="1">
      <c r="A7" s="26" t="s">
        <v>559</v>
      </c>
      <c r="B7" s="26"/>
      <c r="C7" s="26"/>
      <c r="D7" s="26"/>
      <c r="E7" s="26"/>
      <c r="F7" s="26"/>
      <c r="G7" s="26"/>
      <c r="H7" s="26"/>
      <c r="I7" s="26"/>
      <c r="J7" s="26"/>
      <c r="K7" s="26"/>
      <c r="L7" s="26"/>
      <c r="M7" s="26"/>
      <c r="N7" s="26"/>
      <c r="O7" s="26"/>
      <c r="P7" s="26"/>
      <c r="Q7" s="26"/>
      <c r="R7" s="26"/>
      <c r="S7" s="26"/>
      <c r="T7" s="26"/>
      <c r="U7" s="26"/>
      <c r="V7" s="26"/>
      <c r="W7" s="26"/>
      <c r="X7" s="26"/>
      <c r="Y7" s="26"/>
      <c r="Z7" s="26"/>
    </row>
    <row r="8" spans="1:26">
      <c r="A8" s="26" t="s">
        <v>560</v>
      </c>
      <c r="B8" s="26"/>
      <c r="C8" s="26"/>
      <c r="D8" s="26"/>
      <c r="E8" s="26"/>
      <c r="F8" s="26"/>
      <c r="G8" s="26"/>
      <c r="H8" s="26"/>
      <c r="I8" s="26"/>
      <c r="J8" s="26"/>
      <c r="K8" s="26"/>
      <c r="L8" s="26"/>
      <c r="M8" s="26"/>
      <c r="N8" s="26"/>
      <c r="O8" s="26"/>
      <c r="P8" s="26"/>
      <c r="Q8" s="26"/>
      <c r="R8" s="26"/>
      <c r="S8" s="26"/>
      <c r="T8" s="26"/>
      <c r="U8" s="26"/>
      <c r="V8" s="26"/>
      <c r="W8" s="26"/>
      <c r="X8" s="26"/>
      <c r="Y8" s="26"/>
      <c r="Z8" s="26"/>
    </row>
    <row r="9" spans="1:26" ht="15.75" customHeight="1">
      <c r="A9" s="26" t="s">
        <v>561</v>
      </c>
      <c r="B9" s="26"/>
      <c r="C9" s="26"/>
      <c r="D9" s="26"/>
      <c r="E9" s="26"/>
      <c r="F9" s="26"/>
      <c r="G9" s="26"/>
      <c r="H9" s="26"/>
      <c r="I9" s="26"/>
      <c r="J9" s="26"/>
      <c r="K9" s="26"/>
      <c r="L9" s="26"/>
      <c r="M9" s="26"/>
      <c r="N9" s="26"/>
      <c r="O9" s="26"/>
      <c r="P9" s="26"/>
      <c r="Q9" s="26"/>
      <c r="R9" s="26"/>
      <c r="S9" s="26"/>
      <c r="T9" s="26"/>
      <c r="U9" s="26"/>
      <c r="V9" s="26"/>
      <c r="W9" s="26"/>
      <c r="X9" s="26"/>
      <c r="Y9" s="26"/>
      <c r="Z9" s="26"/>
    </row>
    <row r="10" spans="1:26" ht="15.75" customHeight="1">
      <c r="A10" s="26" t="s">
        <v>562</v>
      </c>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spans="1:26" ht="15.75" customHeight="1">
      <c r="A11" s="26" t="s">
        <v>563</v>
      </c>
      <c r="B11" s="26"/>
      <c r="C11" s="26"/>
      <c r="D11" s="26"/>
      <c r="E11" s="26"/>
      <c r="F11" s="26"/>
      <c r="G11" s="26"/>
      <c r="H11" s="26"/>
      <c r="I11" s="26"/>
      <c r="J11" s="26"/>
      <c r="K11" s="26"/>
      <c r="L11" s="26"/>
      <c r="M11" s="26"/>
      <c r="N11" s="26"/>
      <c r="O11" s="26"/>
      <c r="P11" s="26"/>
      <c r="Q11" s="26"/>
      <c r="R11" s="26"/>
      <c r="S11" s="26"/>
      <c r="T11" s="26"/>
      <c r="U11" s="26"/>
      <c r="V11" s="26"/>
      <c r="W11" s="26"/>
      <c r="X11" s="26"/>
      <c r="Y11" s="26"/>
      <c r="Z11" s="26"/>
    </row>
    <row r="12" spans="1:26" ht="15.75" customHeight="1">
      <c r="A12" s="26" t="s">
        <v>564</v>
      </c>
      <c r="B12" s="26"/>
      <c r="C12" s="26"/>
      <c r="D12" s="26"/>
      <c r="E12" s="26"/>
      <c r="F12" s="26"/>
      <c r="G12" s="26"/>
      <c r="H12" s="26"/>
      <c r="I12" s="26"/>
      <c r="J12" s="26"/>
      <c r="K12" s="26"/>
      <c r="L12" s="26"/>
      <c r="M12" s="26"/>
      <c r="N12" s="26"/>
      <c r="O12" s="26"/>
      <c r="P12" s="26"/>
      <c r="Q12" s="26"/>
      <c r="R12" s="26"/>
      <c r="S12" s="26"/>
      <c r="T12" s="26"/>
      <c r="U12" s="26"/>
      <c r="V12" s="26"/>
      <c r="W12" s="26"/>
      <c r="X12" s="26"/>
      <c r="Y12" s="26"/>
      <c r="Z12" s="26"/>
    </row>
    <row r="13" spans="1:26" ht="15.75" customHeight="1">
      <c r="A13" s="26" t="s">
        <v>565</v>
      </c>
      <c r="B13" s="26"/>
      <c r="C13" s="26"/>
      <c r="D13" s="26"/>
      <c r="E13" s="26"/>
      <c r="F13" s="26"/>
      <c r="G13" s="26"/>
      <c r="H13" s="26"/>
      <c r="I13" s="26"/>
      <c r="J13" s="26"/>
      <c r="K13" s="26"/>
      <c r="L13" s="26"/>
      <c r="M13" s="26"/>
      <c r="N13" s="26"/>
      <c r="O13" s="26"/>
      <c r="P13" s="26"/>
      <c r="Q13" s="26"/>
      <c r="R13" s="26"/>
      <c r="S13" s="26"/>
      <c r="T13" s="26"/>
      <c r="U13" s="26"/>
      <c r="V13" s="26"/>
      <c r="W13" s="26"/>
      <c r="X13" s="26"/>
      <c r="Y13" s="26"/>
      <c r="Z13" s="26"/>
    </row>
    <row r="14" spans="1:26" ht="15.75" customHeight="1">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row>
    <row r="15" spans="1:26" ht="15.75" customHeight="1">
      <c r="A15" s="35" t="s">
        <v>566</v>
      </c>
      <c r="B15" s="26"/>
      <c r="C15" s="26"/>
      <c r="D15" s="26"/>
      <c r="E15" s="26"/>
      <c r="F15" s="26"/>
      <c r="G15" s="26"/>
      <c r="H15" s="26"/>
      <c r="I15" s="26"/>
      <c r="J15" s="26"/>
      <c r="K15" s="26"/>
      <c r="L15" s="26"/>
      <c r="M15" s="26"/>
      <c r="N15" s="26"/>
      <c r="O15" s="26"/>
      <c r="P15" s="26"/>
      <c r="Q15" s="26"/>
      <c r="R15" s="26"/>
      <c r="S15" s="26"/>
      <c r="T15" s="26"/>
      <c r="U15" s="26"/>
      <c r="V15" s="26"/>
      <c r="W15" s="26"/>
      <c r="X15" s="26"/>
      <c r="Y15" s="26"/>
      <c r="Z15" s="26"/>
    </row>
    <row r="16" spans="1:26" ht="15.75" customHeight="1">
      <c r="A16" s="26" t="s">
        <v>567</v>
      </c>
      <c r="B16" s="26"/>
      <c r="C16" s="26"/>
      <c r="D16" s="26"/>
      <c r="E16" s="26"/>
      <c r="F16" s="26"/>
      <c r="G16" s="26"/>
      <c r="H16" s="26"/>
      <c r="I16" s="26"/>
      <c r="J16" s="26"/>
      <c r="K16" s="26"/>
      <c r="L16" s="26"/>
      <c r="M16" s="26"/>
      <c r="N16" s="26"/>
      <c r="O16" s="26"/>
      <c r="P16" s="26"/>
      <c r="Q16" s="26"/>
      <c r="R16" s="26"/>
      <c r="S16" s="26"/>
      <c r="T16" s="26"/>
      <c r="U16" s="26"/>
      <c r="V16" s="26"/>
      <c r="W16" s="26"/>
      <c r="X16" s="26"/>
      <c r="Y16" s="26"/>
      <c r="Z16" s="26"/>
    </row>
    <row r="17" spans="1:26" ht="15.75" customHeight="1">
      <c r="A17" s="26" t="s">
        <v>568</v>
      </c>
      <c r="B17" s="26"/>
      <c r="C17" s="26"/>
      <c r="D17" s="26"/>
      <c r="E17" s="26"/>
      <c r="F17" s="26"/>
      <c r="G17" s="26"/>
      <c r="H17" s="26"/>
      <c r="I17" s="26"/>
      <c r="J17" s="26"/>
      <c r="K17" s="26"/>
      <c r="L17" s="26"/>
      <c r="M17" s="26"/>
      <c r="N17" s="26"/>
      <c r="O17" s="26"/>
      <c r="P17" s="26"/>
      <c r="Q17" s="26"/>
      <c r="R17" s="26"/>
      <c r="S17" s="26"/>
      <c r="T17" s="26"/>
      <c r="U17" s="26"/>
      <c r="V17" s="26"/>
      <c r="W17" s="26"/>
      <c r="X17" s="26"/>
      <c r="Y17" s="26"/>
      <c r="Z17" s="26"/>
    </row>
    <row r="18" spans="1:26" ht="15.75" customHeight="1">
      <c r="A18" s="26" t="s">
        <v>569</v>
      </c>
      <c r="B18" s="26"/>
      <c r="C18" s="26"/>
      <c r="D18" s="26"/>
      <c r="E18" s="26"/>
      <c r="F18" s="26"/>
      <c r="G18" s="26"/>
      <c r="H18" s="26"/>
      <c r="I18" s="26"/>
      <c r="J18" s="26"/>
      <c r="K18" s="26"/>
      <c r="L18" s="26"/>
      <c r="M18" s="26"/>
      <c r="N18" s="26"/>
      <c r="O18" s="26"/>
      <c r="P18" s="26"/>
      <c r="Q18" s="26"/>
      <c r="R18" s="26"/>
      <c r="S18" s="26"/>
      <c r="T18" s="26"/>
      <c r="U18" s="26"/>
      <c r="V18" s="26"/>
      <c r="W18" s="26"/>
      <c r="X18" s="26"/>
      <c r="Y18" s="26"/>
      <c r="Z18" s="26"/>
    </row>
    <row r="19" spans="1:26">
      <c r="A19" s="26" t="s">
        <v>570</v>
      </c>
      <c r="B19" s="26"/>
      <c r="C19" s="26"/>
      <c r="D19" s="26"/>
      <c r="E19" s="26"/>
      <c r="F19" s="26"/>
      <c r="G19" s="26"/>
      <c r="H19" s="26"/>
      <c r="I19" s="26"/>
      <c r="J19" s="26"/>
      <c r="K19" s="26"/>
      <c r="L19" s="26"/>
      <c r="M19" s="26"/>
      <c r="N19" s="26"/>
      <c r="O19" s="26"/>
      <c r="P19" s="26"/>
      <c r="Q19" s="26"/>
      <c r="R19" s="26"/>
      <c r="S19" s="26"/>
      <c r="T19" s="26"/>
      <c r="U19" s="26"/>
      <c r="V19" s="26"/>
      <c r="W19" s="26"/>
      <c r="X19" s="26"/>
      <c r="Y19" s="26"/>
      <c r="Z19" s="26"/>
    </row>
    <row r="20" spans="1:26" ht="15.75" customHeight="1">
      <c r="A20" s="26" t="s">
        <v>571</v>
      </c>
      <c r="B20" s="26"/>
      <c r="C20" s="26"/>
      <c r="D20" s="26"/>
      <c r="E20" s="26"/>
      <c r="F20" s="26"/>
      <c r="G20" s="26"/>
      <c r="H20" s="26"/>
      <c r="I20" s="26"/>
      <c r="J20" s="26"/>
      <c r="K20" s="26"/>
      <c r="L20" s="26"/>
      <c r="M20" s="26"/>
      <c r="N20" s="26"/>
      <c r="O20" s="26"/>
      <c r="P20" s="26"/>
      <c r="Q20" s="26"/>
      <c r="R20" s="26"/>
      <c r="S20" s="26"/>
      <c r="T20" s="26"/>
      <c r="U20" s="26"/>
      <c r="V20" s="26"/>
      <c r="W20" s="26"/>
      <c r="X20" s="26"/>
      <c r="Y20" s="26"/>
      <c r="Z20" s="26"/>
    </row>
  </sheetData>
  <pageMargins left="0.70000000000000007" right="0.70000000000000007" top="0.75" bottom="0.75" header="0.51181102362204722" footer="0.51181102362204722"/>
  <pageSetup paperSize="0" fitToWidth="0" fitToHeight="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9"/>
  <sheetViews>
    <sheetView zoomScale="208" workbookViewId="0"/>
  </sheetViews>
  <sheetFormatPr defaultColWidth="11.42578125" defaultRowHeight="12.75"/>
  <cols>
    <col min="1" max="1" width="43" style="32" customWidth="1"/>
    <col min="2" max="2" width="48.28515625" style="29" customWidth="1"/>
    <col min="3" max="5" width="10.7109375" customWidth="1"/>
    <col min="6" max="6" width="13.140625" customWidth="1"/>
    <col min="7" max="7" width="10.7109375" customWidth="1"/>
    <col min="8" max="8" width="12.140625" customWidth="1"/>
    <col min="9" max="20" width="10.7109375" customWidth="1"/>
    <col min="21" max="1024" width="11.42578125" customWidth="1"/>
  </cols>
  <sheetData>
    <row r="1" spans="1:20">
      <c r="A1" s="34" t="s">
        <v>572</v>
      </c>
    </row>
    <row r="3" spans="1:20">
      <c r="A3" s="34" t="s">
        <v>573</v>
      </c>
      <c r="B3" s="35" t="s">
        <v>574</v>
      </c>
      <c r="C3" s="32" t="s">
        <v>338</v>
      </c>
      <c r="D3" s="32" t="s">
        <v>348</v>
      </c>
      <c r="E3" s="32" t="s">
        <v>354</v>
      </c>
      <c r="F3" s="32" t="s">
        <v>359</v>
      </c>
      <c r="G3" s="32" t="s">
        <v>364</v>
      </c>
      <c r="H3" s="32" t="s">
        <v>369</v>
      </c>
      <c r="I3" s="32" t="s">
        <v>373</v>
      </c>
      <c r="J3" s="32" t="s">
        <v>377</v>
      </c>
      <c r="K3" s="32" t="s">
        <v>382</v>
      </c>
      <c r="L3" s="32" t="s">
        <v>386</v>
      </c>
      <c r="M3" s="32" t="s">
        <v>390</v>
      </c>
      <c r="N3" s="32" t="s">
        <v>394</v>
      </c>
      <c r="O3" s="32" t="s">
        <v>399</v>
      </c>
      <c r="P3" s="32" t="s">
        <v>404</v>
      </c>
      <c r="Q3" s="32" t="s">
        <v>408</v>
      </c>
      <c r="R3" s="32" t="s">
        <v>413</v>
      </c>
      <c r="S3" s="32" t="s">
        <v>418</v>
      </c>
      <c r="T3" s="32" t="s">
        <v>423</v>
      </c>
    </row>
    <row r="4" spans="1:20" ht="51">
      <c r="A4" s="32" t="s">
        <v>575</v>
      </c>
      <c r="B4" s="29" t="s">
        <v>576</v>
      </c>
      <c r="C4">
        <v>1</v>
      </c>
      <c r="D4">
        <v>1</v>
      </c>
      <c r="E4">
        <v>1</v>
      </c>
      <c r="F4">
        <v>1</v>
      </c>
      <c r="G4">
        <v>1</v>
      </c>
      <c r="H4">
        <v>1</v>
      </c>
      <c r="I4">
        <v>1</v>
      </c>
      <c r="J4">
        <v>1</v>
      </c>
      <c r="K4">
        <v>1</v>
      </c>
      <c r="L4">
        <v>1</v>
      </c>
      <c r="M4">
        <v>1</v>
      </c>
      <c r="N4">
        <v>1</v>
      </c>
      <c r="O4">
        <v>1</v>
      </c>
      <c r="P4">
        <v>1</v>
      </c>
      <c r="Q4">
        <v>1</v>
      </c>
      <c r="R4">
        <v>1</v>
      </c>
      <c r="S4">
        <v>1</v>
      </c>
      <c r="T4">
        <v>1</v>
      </c>
    </row>
    <row r="5" spans="1:20" ht="51">
      <c r="A5" s="32" t="s">
        <v>577</v>
      </c>
      <c r="B5" s="29" t="s">
        <v>578</v>
      </c>
      <c r="C5">
        <v>1</v>
      </c>
      <c r="D5">
        <v>1</v>
      </c>
      <c r="E5">
        <v>1</v>
      </c>
      <c r="F5">
        <v>1</v>
      </c>
      <c r="G5">
        <v>1</v>
      </c>
      <c r="H5">
        <v>1</v>
      </c>
      <c r="I5">
        <v>1</v>
      </c>
      <c r="J5">
        <v>1</v>
      </c>
      <c r="K5">
        <v>1</v>
      </c>
      <c r="L5">
        <v>1</v>
      </c>
      <c r="M5">
        <v>1</v>
      </c>
      <c r="N5">
        <v>1</v>
      </c>
      <c r="O5">
        <v>1</v>
      </c>
      <c r="P5">
        <v>1</v>
      </c>
      <c r="Q5">
        <v>1</v>
      </c>
      <c r="S5">
        <v>1</v>
      </c>
    </row>
    <row r="7" spans="1:20" ht="38.25">
      <c r="A7" s="32" t="s">
        <v>579</v>
      </c>
      <c r="B7" s="29" t="s">
        <v>580</v>
      </c>
      <c r="C7">
        <v>1</v>
      </c>
      <c r="D7">
        <v>1</v>
      </c>
      <c r="E7">
        <v>1</v>
      </c>
      <c r="G7">
        <v>1</v>
      </c>
      <c r="H7">
        <v>1</v>
      </c>
      <c r="I7">
        <v>1</v>
      </c>
      <c r="J7">
        <v>1</v>
      </c>
      <c r="K7">
        <v>1</v>
      </c>
      <c r="L7">
        <v>1</v>
      </c>
      <c r="M7">
        <v>1</v>
      </c>
      <c r="N7">
        <v>1</v>
      </c>
      <c r="O7">
        <v>1</v>
      </c>
      <c r="P7">
        <v>1</v>
      </c>
      <c r="Q7">
        <v>1</v>
      </c>
      <c r="R7">
        <v>1</v>
      </c>
      <c r="S7">
        <v>1</v>
      </c>
      <c r="T7">
        <v>1</v>
      </c>
    </row>
    <row r="8" spans="1:20" ht="38.25">
      <c r="A8" s="32" t="s">
        <v>581</v>
      </c>
      <c r="B8" s="29" t="s">
        <v>582</v>
      </c>
      <c r="C8">
        <v>1</v>
      </c>
      <c r="D8">
        <v>1</v>
      </c>
      <c r="E8">
        <v>1</v>
      </c>
      <c r="G8">
        <v>1</v>
      </c>
      <c r="H8">
        <v>1</v>
      </c>
      <c r="I8">
        <v>1</v>
      </c>
      <c r="J8">
        <v>1</v>
      </c>
      <c r="K8">
        <v>1</v>
      </c>
      <c r="L8">
        <v>1</v>
      </c>
      <c r="M8">
        <v>1</v>
      </c>
      <c r="N8">
        <v>1</v>
      </c>
      <c r="O8">
        <v>1</v>
      </c>
      <c r="P8">
        <v>1</v>
      </c>
      <c r="Q8">
        <v>1</v>
      </c>
      <c r="R8">
        <v>1</v>
      </c>
      <c r="S8">
        <v>1</v>
      </c>
    </row>
    <row r="9" spans="1:20" ht="38.25">
      <c r="A9" s="32" t="s">
        <v>583</v>
      </c>
      <c r="B9" s="29" t="s">
        <v>584</v>
      </c>
      <c r="C9">
        <v>1</v>
      </c>
      <c r="D9">
        <v>1</v>
      </c>
      <c r="E9">
        <v>1</v>
      </c>
      <c r="G9">
        <v>1</v>
      </c>
      <c r="H9">
        <v>1</v>
      </c>
      <c r="I9">
        <v>1</v>
      </c>
      <c r="J9">
        <v>1</v>
      </c>
      <c r="K9">
        <v>1</v>
      </c>
      <c r="L9">
        <v>1</v>
      </c>
      <c r="M9">
        <v>1</v>
      </c>
      <c r="N9">
        <v>1</v>
      </c>
      <c r="O9">
        <v>1</v>
      </c>
      <c r="P9">
        <v>1</v>
      </c>
      <c r="Q9">
        <v>1</v>
      </c>
      <c r="S9">
        <v>1</v>
      </c>
    </row>
    <row r="10" spans="1:20" ht="38.25">
      <c r="A10" s="29" t="s">
        <v>585</v>
      </c>
      <c r="B10" s="29" t="s">
        <v>586</v>
      </c>
      <c r="C10">
        <v>1</v>
      </c>
      <c r="D10">
        <v>1</v>
      </c>
      <c r="E10">
        <v>1</v>
      </c>
      <c r="G10">
        <v>1</v>
      </c>
      <c r="H10">
        <v>1</v>
      </c>
      <c r="I10">
        <v>1</v>
      </c>
      <c r="J10">
        <v>1</v>
      </c>
      <c r="K10">
        <v>1</v>
      </c>
      <c r="L10">
        <v>1</v>
      </c>
      <c r="M10">
        <v>1</v>
      </c>
      <c r="N10">
        <v>1</v>
      </c>
      <c r="O10">
        <v>1</v>
      </c>
      <c r="P10">
        <v>1</v>
      </c>
      <c r="S10">
        <v>1</v>
      </c>
    </row>
    <row r="11" spans="1:20" ht="25.5">
      <c r="A11" s="32" t="s">
        <v>587</v>
      </c>
      <c r="B11" s="29" t="s">
        <v>588</v>
      </c>
      <c r="C11">
        <v>1</v>
      </c>
      <c r="D11">
        <v>1</v>
      </c>
      <c r="E11">
        <v>1</v>
      </c>
      <c r="F11">
        <v>1</v>
      </c>
      <c r="H11">
        <v>1</v>
      </c>
      <c r="I11">
        <v>1</v>
      </c>
      <c r="J11">
        <v>1</v>
      </c>
      <c r="K11">
        <v>1</v>
      </c>
      <c r="L11">
        <v>1</v>
      </c>
      <c r="M11">
        <v>1</v>
      </c>
      <c r="N11">
        <v>1</v>
      </c>
      <c r="O11">
        <v>1</v>
      </c>
      <c r="P11">
        <v>1</v>
      </c>
      <c r="S11">
        <v>1</v>
      </c>
    </row>
    <row r="12" spans="1:20" ht="25.5">
      <c r="A12" s="32" t="s">
        <v>589</v>
      </c>
      <c r="B12" s="29" t="s">
        <v>590</v>
      </c>
      <c r="C12">
        <v>1</v>
      </c>
      <c r="D12">
        <v>1</v>
      </c>
      <c r="E12">
        <v>1</v>
      </c>
      <c r="F12">
        <v>1</v>
      </c>
      <c r="H12">
        <v>1</v>
      </c>
      <c r="I12">
        <v>1</v>
      </c>
      <c r="J12">
        <v>1</v>
      </c>
      <c r="K12">
        <v>1</v>
      </c>
      <c r="L12">
        <v>1</v>
      </c>
      <c r="M12">
        <v>1</v>
      </c>
      <c r="N12">
        <v>1</v>
      </c>
      <c r="O12">
        <v>1</v>
      </c>
      <c r="P12">
        <v>1</v>
      </c>
      <c r="Q12">
        <v>1</v>
      </c>
      <c r="R12">
        <v>1</v>
      </c>
      <c r="S12">
        <v>1</v>
      </c>
      <c r="T12">
        <v>1</v>
      </c>
    </row>
    <row r="13" spans="1:20" ht="51">
      <c r="A13" s="32" t="s">
        <v>591</v>
      </c>
      <c r="B13" s="29" t="s">
        <v>592</v>
      </c>
      <c r="C13">
        <v>1</v>
      </c>
      <c r="D13">
        <v>1</v>
      </c>
      <c r="E13">
        <v>1</v>
      </c>
      <c r="G13">
        <v>1</v>
      </c>
      <c r="H13">
        <v>1</v>
      </c>
      <c r="I13">
        <v>1</v>
      </c>
      <c r="J13">
        <v>1</v>
      </c>
      <c r="K13">
        <v>1</v>
      </c>
      <c r="L13">
        <v>1</v>
      </c>
      <c r="M13">
        <v>1</v>
      </c>
      <c r="N13">
        <v>1</v>
      </c>
      <c r="O13">
        <v>1</v>
      </c>
      <c r="P13">
        <v>1</v>
      </c>
      <c r="S13">
        <v>1</v>
      </c>
    </row>
    <row r="14" spans="1:20" ht="38.25">
      <c r="A14" s="32" t="s">
        <v>593</v>
      </c>
      <c r="B14" s="29" t="s">
        <v>594</v>
      </c>
      <c r="D14">
        <v>1</v>
      </c>
      <c r="E14">
        <v>1</v>
      </c>
      <c r="F14">
        <v>1</v>
      </c>
      <c r="G14">
        <v>1</v>
      </c>
      <c r="L14">
        <v>1</v>
      </c>
      <c r="M14">
        <v>1</v>
      </c>
      <c r="S14">
        <v>1</v>
      </c>
    </row>
    <row r="15" spans="1:20" ht="25.5">
      <c r="A15" s="32" t="s">
        <v>595</v>
      </c>
      <c r="B15" s="29" t="s">
        <v>596</v>
      </c>
      <c r="D15">
        <v>1</v>
      </c>
      <c r="E15">
        <v>1</v>
      </c>
      <c r="F15">
        <v>1</v>
      </c>
      <c r="G15">
        <v>1</v>
      </c>
      <c r="L15">
        <v>1</v>
      </c>
      <c r="M15">
        <v>1</v>
      </c>
      <c r="S15">
        <v>1</v>
      </c>
    </row>
    <row r="16" spans="1:20">
      <c r="A16" s="32" t="s">
        <v>597</v>
      </c>
      <c r="B16" s="29" t="s">
        <v>598</v>
      </c>
      <c r="D16">
        <v>1</v>
      </c>
      <c r="E16">
        <v>1</v>
      </c>
      <c r="S16">
        <v>1</v>
      </c>
    </row>
    <row r="17" spans="1:20" ht="38.25">
      <c r="A17" s="32" t="s">
        <v>599</v>
      </c>
      <c r="B17" s="29" t="s">
        <v>600</v>
      </c>
      <c r="C17">
        <v>1</v>
      </c>
      <c r="D17">
        <v>1</v>
      </c>
      <c r="E17">
        <v>1</v>
      </c>
      <c r="G17">
        <v>1</v>
      </c>
      <c r="H17">
        <v>1</v>
      </c>
      <c r="I17">
        <v>1</v>
      </c>
      <c r="J17">
        <v>1</v>
      </c>
      <c r="K17">
        <v>1</v>
      </c>
      <c r="L17">
        <v>1</v>
      </c>
      <c r="M17">
        <v>1</v>
      </c>
      <c r="N17">
        <v>1</v>
      </c>
      <c r="O17">
        <v>1</v>
      </c>
      <c r="P17">
        <v>1</v>
      </c>
      <c r="Q17">
        <v>1</v>
      </c>
      <c r="R17">
        <v>1</v>
      </c>
      <c r="S17">
        <v>1</v>
      </c>
      <c r="T17">
        <v>1</v>
      </c>
    </row>
    <row r="18" spans="1:20" ht="25.5">
      <c r="A18" s="32" t="s">
        <v>601</v>
      </c>
      <c r="B18" s="29" t="s">
        <v>602</v>
      </c>
      <c r="C18">
        <v>1</v>
      </c>
      <c r="D18">
        <v>1</v>
      </c>
      <c r="E18">
        <v>1</v>
      </c>
      <c r="G18">
        <v>1</v>
      </c>
      <c r="H18">
        <v>1</v>
      </c>
      <c r="I18">
        <v>1</v>
      </c>
      <c r="J18">
        <v>1</v>
      </c>
      <c r="K18">
        <v>1</v>
      </c>
      <c r="L18">
        <v>1</v>
      </c>
      <c r="M18">
        <v>1</v>
      </c>
      <c r="N18">
        <v>1</v>
      </c>
      <c r="O18">
        <v>1</v>
      </c>
      <c r="P18">
        <v>1</v>
      </c>
      <c r="Q18">
        <v>1</v>
      </c>
      <c r="R18">
        <v>1</v>
      </c>
      <c r="S18">
        <v>1</v>
      </c>
    </row>
    <row r="19" spans="1:20" ht="25.5">
      <c r="A19" s="32" t="s">
        <v>603</v>
      </c>
      <c r="B19" s="29" t="s">
        <v>604</v>
      </c>
      <c r="C19">
        <v>1</v>
      </c>
      <c r="D19">
        <v>1</v>
      </c>
      <c r="E19">
        <v>1</v>
      </c>
      <c r="G19">
        <v>1</v>
      </c>
      <c r="H19">
        <v>1</v>
      </c>
      <c r="I19">
        <v>1</v>
      </c>
      <c r="J19">
        <v>1</v>
      </c>
      <c r="K19">
        <v>1</v>
      </c>
      <c r="L19">
        <v>1</v>
      </c>
      <c r="M19">
        <v>1</v>
      </c>
      <c r="N19">
        <v>1</v>
      </c>
      <c r="O19">
        <v>1</v>
      </c>
      <c r="P19">
        <v>1</v>
      </c>
      <c r="Q19">
        <v>1</v>
      </c>
      <c r="R19">
        <v>1</v>
      </c>
      <c r="S19">
        <v>1</v>
      </c>
    </row>
  </sheetData>
  <pageMargins left="0.74999999999999989" right="0.74999999999999989" top="1" bottom="1" header="0.5" footer="0.5"/>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TotalTime>60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Start_Here</vt:lpstr>
      <vt:lpstr>Policy</vt:lpstr>
      <vt:lpstr>1_-_Roles</vt:lpstr>
      <vt:lpstr>2_-_Licenses</vt:lpstr>
      <vt:lpstr>3_-_Code_Acceptance</vt:lpstr>
      <vt:lpstr>4_-_Incident</vt:lpstr>
      <vt:lpstr>5_-_Training_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Sven Cornelssen</dc:creator>
  <dc:description/>
  <cp:lastModifiedBy>Marie Parkinson</cp:lastModifiedBy>
  <cp:revision>19</cp:revision>
  <dcterms:created xsi:type="dcterms:W3CDTF">2019-05-03T11:10:14Z</dcterms:created>
  <dcterms:modified xsi:type="dcterms:W3CDTF">2020-12-14T10:40:12Z</dcterms:modified>
</cp:coreProperties>
</file>